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F:\【 令和6年度介護報酬改定 】介護給付算定に係る体制等に関する届出について\HP地域密着型\"/>
    </mc:Choice>
  </mc:AlternateContent>
  <xr:revisionPtr revIDLastSave="0" documentId="13_ncr:1_{8697D3FC-A892-4D98-83C0-864637ECBCD3}" xr6:coauthVersionLast="44" xr6:coauthVersionMax="44" xr10:uidLastSave="{00000000-0000-0000-0000-000000000000}"/>
  <bookViews>
    <workbookView xWindow="210" yWindow="195" windowWidth="20190" windowHeight="10455" tabRatio="832" xr2:uid="{00000000-000D-0000-FFFF-FFFF00000000}"/>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4-①" sheetId="588" r:id="rId24"/>
    <sheet name="別紙14－② " sheetId="589" r:id="rId25"/>
    <sheet name="別紙14－③ " sheetId="590" r:id="rId26"/>
    <sheet name="別紙14－ア" sheetId="591" r:id="rId27"/>
    <sheet name="別紙14－イ" sheetId="592" r:id="rId28"/>
    <sheet name="別紙14－ウ" sheetId="593" r:id="rId29"/>
    <sheet name="別紙14－エ" sheetId="594" r:id="rId30"/>
    <sheet name="別紙15" sheetId="537" r:id="rId31"/>
    <sheet name="別紙16" sheetId="538" r:id="rId32"/>
    <sheet name="別紙17" sheetId="539" r:id="rId33"/>
    <sheet name="別紙18" sheetId="540" r:id="rId34"/>
    <sheet name="別紙19" sheetId="541" r:id="rId35"/>
    <sheet name="別紙20" sheetId="542" r:id="rId36"/>
    <sheet name="別紙21" sheetId="543" r:id="rId37"/>
    <sheet name="別紙22" sheetId="544" r:id="rId38"/>
    <sheet name="別紙22－2" sheetId="545" r:id="rId39"/>
    <sheet name="別紙22-①" sheetId="598" r:id="rId40"/>
    <sheet name="別紙23" sheetId="546" r:id="rId41"/>
    <sheet name="別紙23－2" sheetId="547" r:id="rId42"/>
    <sheet name="別紙24" sheetId="548" r:id="rId43"/>
    <sheet name="別紙25" sheetId="549" r:id="rId44"/>
    <sheet name="別紙25－2" sheetId="550" r:id="rId45"/>
    <sheet name="別紙26" sheetId="551" r:id="rId46"/>
    <sheet name="別紙27" sheetId="552" r:id="rId47"/>
    <sheet name="別紙28" sheetId="553" r:id="rId48"/>
    <sheet name="別紙29" sheetId="554" r:id="rId49"/>
    <sheet name="別紙29－2" sheetId="555" r:id="rId50"/>
    <sheet name="別紙29－3" sheetId="556" r:id="rId51"/>
    <sheet name="別紙29－4" sheetId="557" r:id="rId52"/>
    <sheet name="別紙30" sheetId="558" r:id="rId53"/>
    <sheet name="別紙30－2" sheetId="559" r:id="rId54"/>
    <sheet name="別紙31" sheetId="560" r:id="rId55"/>
    <sheet name="別紙32" sheetId="561" r:id="rId56"/>
    <sheet name="別紙32－2" sheetId="562" r:id="rId57"/>
    <sheet name="別紙33" sheetId="563" r:id="rId58"/>
    <sheet name="別紙34" sheetId="564" r:id="rId59"/>
    <sheet name="別紙34－2" sheetId="565" r:id="rId60"/>
    <sheet name="別紙35" sheetId="566" r:id="rId61"/>
    <sheet name="別紙36" sheetId="567" r:id="rId62"/>
    <sheet name="別紙36-2" sheetId="568" r:id="rId63"/>
    <sheet name="別紙37" sheetId="569" r:id="rId64"/>
    <sheet name="別紙37－2" sheetId="570" r:id="rId65"/>
    <sheet name="別紙38" sheetId="571" r:id="rId66"/>
    <sheet name="別紙39" sheetId="572" r:id="rId67"/>
    <sheet name="別紙40" sheetId="573" r:id="rId68"/>
    <sheet name="別紙41" sheetId="574" r:id="rId69"/>
    <sheet name="別紙42" sheetId="575" r:id="rId70"/>
    <sheet name="別紙43" sheetId="576" r:id="rId71"/>
    <sheet name="別紙44" sheetId="577" r:id="rId72"/>
    <sheet name="別紙45" sheetId="578" r:id="rId73"/>
    <sheet name="別紙46" sheetId="579" r:id="rId74"/>
    <sheet name="別紙47" sheetId="580" r:id="rId75"/>
    <sheet name="別紙48" sheetId="581" r:id="rId76"/>
    <sheet name="別紙48－2" sheetId="582" r:id="rId77"/>
    <sheet name="別紙49" sheetId="583" r:id="rId78"/>
    <sheet name="別紙50" sheetId="584" r:id="rId79"/>
    <sheet name="別紙51 " sheetId="585" r:id="rId80"/>
    <sheet name="別紙A" sheetId="587" r:id="rId81"/>
    <sheet name="別紙B" sheetId="599" r:id="rId82"/>
    <sheet name="別紙B　参考様式" sheetId="600" r:id="rId83"/>
    <sheet name="別紙C" sheetId="601" r:id="rId84"/>
    <sheet name="別紙E" sheetId="602" r:id="rId85"/>
    <sheet name="別紙M" sheetId="595" r:id="rId86"/>
    <sheet name="別紙M①" sheetId="596" r:id="rId87"/>
    <sheet name="別紙●24" sheetId="66" state="hidden" r:id="rId88"/>
  </sheets>
  <definedNames>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_xlnm._FilterDatabase" localSheetId="85" hidden="1">別紙M!$B$15:$AF$28</definedName>
    <definedName name="ｋ" localSheetId="62">#REF!</definedName>
    <definedName name="ｋ">#N/A</definedName>
    <definedName name="_xlnm.Print_Area" localSheetId="87">#N/A</definedName>
    <definedName name="_xlnm.Print_Area" localSheetId="11">別紙10!$A$1:$Z$53</definedName>
    <definedName name="_xlnm.Print_Area" localSheetId="12">別紙11!$A$1:$Z$61</definedName>
    <definedName name="_xlnm.Print_Area" localSheetId="13">別紙12!$A$1:$AE$76</definedName>
    <definedName name="_xlnm.Print_Area" localSheetId="14">'別紙12－2'!$A$1:$AF$70</definedName>
    <definedName name="_xlnm.Print_Area" localSheetId="15">別紙13!$A$1:$Y$38</definedName>
    <definedName name="_xlnm.Print_Area" localSheetId="16">別紙14!$A$1:$AD$67</definedName>
    <definedName name="_xlnm.Print_Area" localSheetId="17">'別紙14－2'!$A$1:$AD$59</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7">'別紙14－イ'!$A$1:$O$34</definedName>
    <definedName name="_xlnm.Print_Area" localSheetId="29">'別紙14－エ'!$A$1:$O$37</definedName>
    <definedName name="_xlnm.Print_Area" localSheetId="30">別紙15!$A$1:$AB$26</definedName>
    <definedName name="_xlnm.Print_Area" localSheetId="31">別紙16!$A$1:$Z$116</definedName>
    <definedName name="_xlnm.Print_Area" localSheetId="32">別紙17!$A$1:$Z$45</definedName>
    <definedName name="_xlnm.Print_Area" localSheetId="33">別紙18!$A$1:$Z$30</definedName>
    <definedName name="_xlnm.Print_Area" localSheetId="34">別紙19!$A$1:$AE$48</definedName>
    <definedName name="_xlnm.Print_Area" localSheetId="35">別紙20!$A$1:$AD$27</definedName>
    <definedName name="_xlnm.Print_Area" localSheetId="36">別紙21!$A$1:$Y$30</definedName>
    <definedName name="_xlnm.Print_Area" localSheetId="37">別紙22!$A$1:$Y$32</definedName>
    <definedName name="_xlnm.Print_Area" localSheetId="38">'別紙22－2'!$A$1:$W$48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別紙27!$A$1:$AC$69</definedName>
    <definedName name="_xlnm.Print_Area" localSheetId="47">別紙28!$A$1:$AB$74</definedName>
    <definedName name="_xlnm.Print_Area" localSheetId="48">別紙29!$A$1:$AF$107</definedName>
    <definedName name="_xlnm.Print_Area" localSheetId="49">'別紙29－2'!$A$1:$AF$108</definedName>
    <definedName name="_xlnm.Print_Area" localSheetId="50">'別紙29－3'!$A$1:$AH$41</definedName>
    <definedName name="_xlnm.Print_Area" localSheetId="51">'別紙29－4'!$A$1:$AF$61</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0">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1">別紙５!$A$1:$AF$50</definedName>
    <definedName name="_xlnm.Print_Area" localSheetId="78">別紙50!$A$1:$AK$65</definedName>
    <definedName name="_xlnm.Print_Area" localSheetId="79">'別紙51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'別紙9－3'!$A$1:$AH$57</definedName>
    <definedName name="_xlnm.Print_Area" localSheetId="80">別紙A!$A$1:$O$51</definedName>
    <definedName name="_xlnm.Print_Area" localSheetId="81">別紙B!$A$1:$AF$36</definedName>
    <definedName name="_xlnm.Print_Area" localSheetId="85">別紙M!$A$1:$AG$77</definedName>
    <definedName name="_xlnm.Print_Area" localSheetId="86">別紙M①!$A$1:$T$28</definedName>
    <definedName name="サービス種別">#REF!</definedName>
    <definedName name="サービス種類">#REF!</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 name="種類">#REF!</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2" i="600" l="1"/>
  <c r="D52" i="600"/>
  <c r="C52" i="600"/>
  <c r="B52" i="600"/>
  <c r="J27" i="596"/>
  <c r="O19" i="596"/>
  <c r="N19" i="596"/>
  <c r="M19" i="596"/>
  <c r="L19" i="596"/>
  <c r="G19" i="596"/>
  <c r="R17" i="596"/>
  <c r="R19" i="596" s="1"/>
  <c r="Q17" i="596"/>
  <c r="Q19" i="596" s="1"/>
  <c r="P17" i="596"/>
  <c r="P19" i="596" s="1"/>
  <c r="O17" i="596"/>
  <c r="N17" i="596"/>
  <c r="M17" i="596"/>
  <c r="L17" i="596"/>
  <c r="K17" i="596"/>
  <c r="K19" i="596" s="1"/>
  <c r="J17" i="596"/>
  <c r="J19" i="596" s="1"/>
  <c r="I17" i="596"/>
  <c r="I19" i="596" s="1"/>
  <c r="H17" i="596"/>
  <c r="H19" i="596" s="1"/>
  <c r="S20" i="596" s="1"/>
  <c r="S21" i="596" s="1"/>
  <c r="G17" i="596"/>
  <c r="P7" i="596"/>
  <c r="W74" i="595"/>
  <c r="L74" i="595"/>
  <c r="W73" i="595"/>
  <c r="L73" i="595"/>
  <c r="W72" i="595"/>
  <c r="L72" i="595"/>
  <c r="W71" i="595"/>
  <c r="L71" i="595"/>
  <c r="W70" i="595"/>
  <c r="L70" i="595"/>
  <c r="W69" i="595"/>
  <c r="L69" i="595"/>
  <c r="W68" i="595"/>
  <c r="L68" i="595"/>
  <c r="W67" i="595"/>
  <c r="L67" i="595"/>
  <c r="W66" i="595"/>
  <c r="L66" i="595"/>
  <c r="W65" i="595"/>
  <c r="L65" i="595"/>
  <c r="W64" i="595"/>
  <c r="L64" i="595"/>
  <c r="W63" i="595"/>
  <c r="L63" i="595"/>
  <c r="W62" i="595"/>
  <c r="L62" i="595"/>
  <c r="W61" i="595"/>
  <c r="L61" i="595"/>
  <c r="W60" i="595"/>
  <c r="L60" i="595"/>
  <c r="W59" i="595"/>
  <c r="L59" i="595"/>
  <c r="L58" i="595"/>
  <c r="L57" i="595"/>
  <c r="Q56" i="595"/>
  <c r="W58" i="595" s="1"/>
  <c r="L56" i="595"/>
  <c r="AA41" i="595"/>
  <c r="L41" i="595"/>
  <c r="L40" i="595"/>
  <c r="AA39" i="595"/>
  <c r="U39" i="595"/>
  <c r="L39" i="595"/>
  <c r="AA38" i="595"/>
  <c r="U38" i="595"/>
  <c r="AA40" i="595" s="1"/>
  <c r="L38" i="595"/>
  <c r="U37" i="595"/>
  <c r="L37" i="595"/>
  <c r="U36" i="595"/>
  <c r="L36" i="595"/>
  <c r="U35" i="595"/>
  <c r="AA37" i="595" s="1"/>
  <c r="L35" i="595"/>
  <c r="Q34" i="595"/>
  <c r="U34" i="595" s="1"/>
  <c r="AA36" i="595" s="1"/>
  <c r="L34" i="595"/>
  <c r="AJ20" i="595"/>
  <c r="AI20" i="595"/>
  <c r="H20" i="595"/>
  <c r="H19" i="595"/>
  <c r="AI18" i="595"/>
  <c r="AJ18" i="595" s="1"/>
  <c r="AI16" i="595"/>
  <c r="AJ2" i="595"/>
  <c r="AJ8" i="595" s="1"/>
  <c r="S19" i="596" l="1"/>
  <c r="M48" i="587" l="1"/>
  <c r="N48" i="587" s="1"/>
  <c r="N36" i="587"/>
  <c r="M36" i="587"/>
  <c r="M25" i="587"/>
  <c r="N25" i="587" s="1"/>
  <c r="M13" i="587"/>
  <c r="N13" i="587"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<sst xmlns="http://schemas.openxmlformats.org/spreadsheetml/2006/main" count="8209" uniqueCount="2293">
  <si>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</si>
  <si>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</si>
  <si>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</si>
  <si>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</si>
  <si>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</si>
  <si>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</si>
  <si>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</si>
  <si>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</si>
  <si>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</si>
  <si>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</si>
  <si>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</si>
  <si>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</si>
  <si>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</si>
  <si>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</si>
  <si>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</si>
  <si>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</si>
  <si>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</si>
  <si>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</si>
  <si>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</si>
  <si>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</si>
  <si>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</si>
  <si>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</si>
  <si>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</si>
  <si>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</si>
  <si>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</si>
  <si>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</si>
  <si>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</si>
  <si>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</si>
  <si>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</si>
  <si>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</si>
  <si>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</si>
  <si>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</si>
  <si>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</si>
  <si>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</si>
  <si>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</si>
  <si>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</si>
  <si>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</si>
  <si>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</si>
  <si>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</si>
  <si>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</si>
  <si>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</si>
  <si>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</si>
  <si>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</si>
  <si>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</si>
  <si>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</si>
  <si>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</si>
  <si>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</si>
  <si>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</si>
  <si>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</si>
  <si>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</si>
  <si>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</si>
  <si>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</si>
  <si>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</si>
  <si>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</si>
  <si>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</si>
  <si>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</si>
  <si>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</si>
  <si>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</si>
  <si>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</si>
  <si>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</si>
  <si>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</si>
  <si>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</si>
  <si>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</si>
  <si>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</si>
  <si>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</si>
  <si>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</si>
  <si>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</si>
  <si>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</si>
  <si>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</si>
  <si>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</si>
  <si>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</si>
  <si>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</si>
  <si>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</si>
  <si>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</si>
  <si>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</si>
  <si>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</si>
  <si>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</si>
  <si>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</si>
  <si>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</si>
  <si>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</si>
  <si>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</si>
  <si>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</si>
  <si>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</si>
  <si>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</si>
  <si>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</si>
  <si>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</si>
  <si>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</si>
  <si>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</si>
  <si>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</si>
  <si>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</si>
  <si>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</si>
  <si>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</si>
  <si>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</si>
  <si>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</si>
  <si>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</si>
  <si>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</si>
  <si>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</si>
  <si>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</si>
  <si>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</si>
  <si>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</si>
  <si>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</si>
  <si>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</si>
  <si>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</si>
  <si>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</si>
  <si>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</si>
  <si>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</si>
  <si>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</si>
  <si>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</si>
  <si>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</si>
  <si>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</si>
  <si>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</si>
  <si>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</si>
  <si>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</si>
  <si>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</si>
  <si>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</si>
  <si>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</si>
  <si>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</si>
  <si>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</si>
  <si>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</si>
  <si>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</si>
  <si>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</si>
  <si>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</si>
  <si>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</si>
  <si>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</si>
  <si>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</si>
  <si>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</si>
  <si>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</si>
  <si>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</si>
  <si>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</si>
  <si>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</si>
  <si>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</si>
  <si>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</si>
  <si>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</si>
  <si>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</si>
  <si>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</si>
  <si>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</si>
  <si>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</si>
  <si>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</si>
  <si>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</si>
  <si>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</si>
  <si>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</si>
  <si>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</si>
  <si>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</si>
  <si>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</si>
  <si>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</si>
  <si>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</si>
  <si>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</si>
  <si>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</si>
  <si>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</si>
  <si>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</si>
  <si>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</si>
  <si>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</si>
  <si>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</si>
  <si>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</si>
  <si>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</si>
  <si>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</si>
  <si>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</si>
  <si>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</si>
  <si>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</si>
  <si>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</si>
  <si>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</si>
  <si>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</si>
  <si>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</si>
  <si>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</si>
  <si>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</si>
  <si>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</si>
  <si>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</si>
  <si>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</si>
  <si>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</si>
  <si>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</si>
  <si>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</si>
  <si>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</si>
  <si>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</si>
  <si>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</si>
  <si>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</si>
  <si>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</si>
  <si>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</si>
  <si>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</si>
  <si>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</si>
  <si>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</si>
  <si>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</si>
  <si>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</si>
  <si>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</si>
  <si>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</si>
  <si>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</si>
  <si>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</si>
  <si>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</si>
  <si>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</si>
  <si>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</si>
  <si>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</si>
  <si>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</si>
  <si>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</si>
  <si>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</si>
  <si>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</si>
  <si>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</si>
  <si>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</si>
  <si>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</si>
  <si>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</si>
  <si>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</si>
  <si>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</si>
  <si>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</si>
  <si>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</si>
  <si>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</si>
  <si>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</si>
  <si>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</si>
  <si>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</si>
  <si>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</si>
  <si>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</si>
  <si>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</si>
  <si>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</si>
  <si>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</si>
  <si>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</si>
  <si>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</si>
  <si>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</si>
  <si>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</si>
  <si>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</si>
  <si>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</si>
  <si>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</si>
  <si>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</si>
  <si>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</si>
  <si>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</si>
  <si>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</si>
  <si>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</si>
  <si>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</si>
  <si>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</si>
  <si>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</si>
  <si>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</si>
  <si>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</si>
  <si>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</si>
  <si>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</si>
  <si>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</si>
  <si>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</si>
  <si>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</si>
  <si>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</si>
  <si>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</si>
  <si>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</si>
  <si>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</si>
  <si>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</si>
  <si>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</si>
  <si>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</si>
  <si>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</si>
  <si>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</si>
  <si>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</si>
  <si>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</si>
  <si>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</si>
  <si>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</si>
  <si>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</si>
  <si>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</si>
  <si>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</si>
  <si>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</si>
  <si>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</si>
  <si>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</si>
  <si>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</si>
  <si>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</si>
  <si>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</si>
  <si>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</si>
  <si>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</si>
  <si>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</si>
  <si>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</si>
  <si>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</si>
  <si>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</si>
  <si>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</si>
  <si>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</si>
  <si>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</si>
  <si>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</si>
  <si>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</si>
  <si>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</si>
  <si>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</si>
  <si>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</si>
  <si>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</si>
  <si>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</si>
  <si>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</si>
  <si>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</si>
  <si>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</si>
  <si>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</si>
  <si>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</si>
  <si>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</si>
  <si>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</si>
  <si>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</si>
  <si>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</si>
  <si>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</si>
  <si>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</si>
  <si>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</si>
  <si>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</si>
  <si>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</si>
  <si>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</si>
  <si>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</si>
  <si>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</si>
  <si>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</si>
  <si>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</si>
  <si>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</si>
  <si>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</si>
  <si>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</si>
  <si>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</si>
  <si>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</si>
  <si>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</si>
  <si>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</si>
  <si>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</si>
  <si>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</si>
  <si>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</si>
  <si>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</si>
  <si>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</si>
  <si>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</si>
  <si>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</si>
  <si>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</si>
  <si>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</si>
  <si>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</si>
  <si>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</si>
  <si>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</si>
  <si>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</si>
  <si>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</si>
  <si>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</si>
  <si>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</si>
  <si>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</si>
  <si>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</si>
  <si>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</si>
  <si>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</si>
  <si>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</si>
  <si>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</si>
  <si>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</si>
  <si>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</si>
  <si>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</si>
  <si>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</si>
  <si>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</si>
  <si>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</si>
  <si>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</si>
  <si>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</si>
  <si>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</si>
  <si>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</si>
  <si>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</si>
  <si>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</si>
  <si>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</si>
  <si>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</si>
  <si>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</si>
  <si>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</si>
  <si>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</si>
  <si>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</si>
  <si>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</si>
  <si>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</si>
  <si>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</si>
  <si>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</si>
  <si>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</si>
  <si>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</si>
  <si>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</si>
  <si>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</si>
  <si>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</si>
  <si>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</si>
  <si>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</si>
  <si>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</si>
  <si>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</si>
  <si>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</si>
  <si>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</si>
  <si>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</si>
  <si>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</si>
  <si>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</si>
  <si>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</si>
  <si>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</si>
  <si>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</si>
  <si>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</si>
  <si>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</si>
  <si>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</si>
  <si>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</si>
  <si>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</si>
  <si>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</si>
  <si>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</si>
  <si>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</si>
  <si>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</si>
  <si>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</si>
  <si>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</si>
  <si>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</si>
  <si>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</si>
  <si>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</si>
  <si>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</si>
  <si>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</si>
  <si>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</si>
  <si>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</si>
  <si>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</si>
  <si>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</si>
  <si>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</si>
  <si>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</si>
  <si>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</si>
  <si>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</si>
  <si>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</si>
  <si>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</si>
  <si>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</si>
  <si>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</si>
  <si>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</si>
  <si>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</si>
  <si>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</si>
  <si>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</si>
  <si>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</si>
  <si>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</si>
  <si>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</si>
  <si>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</si>
  <si>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</si>
  <si>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</si>
  <si>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</si>
  <si>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</si>
  <si>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</si>
  <si>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</si>
  <si>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</si>
  <si>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</si>
  <si>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</si>
  <si>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</si>
  <si>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</si>
  <si>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</si>
  <si>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</si>
  <si>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</si>
  <si>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</si>
  <si>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</si>
  <si>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</si>
  <si>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</si>
  <si>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</si>
  <si>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</si>
  <si>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</si>
  <si>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</si>
  <si>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</si>
  <si>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</si>
  <si>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</si>
  <si>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</si>
  <si>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</si>
  <si>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</si>
  <si>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</si>
  <si>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</si>
  <si>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</si>
  <si>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</si>
  <si>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</si>
  <si>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</si>
  <si>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</si>
  <si>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</si>
  <si>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</si>
  <si>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</si>
  <si>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</si>
  <si>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</si>
  <si>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</si>
  <si>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</si>
  <si>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</si>
  <si>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</si>
  <si>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</si>
  <si>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</si>
  <si>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</si>
  <si>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</si>
  <si>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</si>
  <si>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</si>
  <si>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</si>
  <si>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</si>
  <si>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</si>
  <si>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</si>
  <si>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</si>
  <si>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</si>
  <si>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</si>
  <si>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</si>
  <si>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</si>
  <si>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</si>
  <si>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</si>
  <si>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</si>
  <si>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</si>
  <si>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</si>
  <si>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</si>
  <si>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</si>
  <si>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</si>
  <si>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</si>
  <si>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</si>
  <si>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</si>
  <si>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</si>
  <si>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</si>
  <si>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</si>
  <si>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</si>
  <si>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</si>
  <si>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</si>
  <si>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</si>
  <si>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</si>
  <si>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</si>
  <si>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</si>
  <si>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</si>
  <si>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</si>
  <si>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</si>
  <si>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</si>
  <si>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</si>
  <si>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</si>
  <si>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</si>
  <si>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</si>
  <si>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</si>
  <si>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</si>
  <si>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</si>
  <si>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</si>
  <si>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</si>
  <si>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</si>
  <si>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</si>
  <si>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</si>
  <si>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</si>
  <si>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</si>
  <si>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</si>
  <si>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</si>
  <si>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</si>
  <si>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</si>
  <si>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</si>
  <si>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</si>
  <si>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</si>
  <si>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</si>
  <si>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</si>
  <si>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</si>
  <si>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</si>
  <si>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</si>
  <si>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</si>
  <si>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</si>
  <si>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</si>
  <si>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</si>
  <si>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</si>
  <si>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</si>
  <si>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</si>
  <si>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</si>
  <si>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</si>
  <si>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</si>
  <si>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</si>
  <si>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</si>
  <si>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</si>
  <si>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</si>
  <si>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</si>
  <si>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</si>
  <si>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</si>
  <si>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</si>
  <si>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</si>
  <si>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</si>
  <si>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</si>
  <si>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</si>
  <si>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</si>
  <si>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</si>
  <si>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</si>
  <si>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</si>
  <si>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</si>
  <si>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</si>
  <si>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</si>
  <si>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</si>
  <si>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</si>
  <si>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</si>
  <si>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</si>
  <si>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</si>
  <si>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</si>
  <si>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</si>
  <si>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</si>
  <si>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</si>
  <si>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</si>
  <si>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</si>
  <si>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</si>
  <si>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</si>
  <si>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</si>
  <si>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</si>
  <si>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</si>
  <si>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</si>
  <si>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</si>
  <si>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</si>
  <si>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</si>
  <si>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</si>
  <si>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</si>
  <si>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</si>
  <si>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</si>
  <si>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</si>
  <si>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</si>
  <si>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</si>
  <si>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</si>
  <si>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</si>
  <si>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</si>
  <si>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</si>
  <si>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</si>
  <si>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</si>
  <si>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</si>
  <si>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</si>
  <si>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</si>
  <si>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</si>
  <si>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</si>
  <si>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</si>
  <si>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</si>
  <si>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</si>
  <si>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</si>
  <si>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</si>
  <si>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</si>
  <si>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</si>
  <si>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</si>
  <si>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</si>
  <si>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</si>
  <si>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</si>
  <si>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</si>
  <si>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</si>
  <si>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</si>
  <si>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</si>
  <si>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</si>
  <si>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</si>
  <si>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</si>
  <si>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</si>
  <si>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</si>
  <si>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</si>
  <si>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</si>
  <si>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</si>
  <si>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</si>
  <si>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</si>
  <si>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</si>
  <si>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</si>
  <si>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</si>
  <si>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</si>
  <si>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</si>
  <si>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</si>
  <si>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</si>
  <si>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</si>
  <si>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</si>
  <si>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</si>
  <si>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</si>
  <si>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</si>
  <si>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</si>
  <si>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</si>
  <si>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</si>
  <si>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</si>
  <si>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</si>
  <si>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</si>
  <si>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</si>
  <si>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</si>
  <si>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</si>
  <si>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</si>
  <si>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</si>
  <si>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</si>
  <si>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</si>
  <si>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</si>
  <si>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</si>
  <si>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</si>
  <si>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</si>
  <si>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</si>
  <si>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</si>
  <si>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</si>
  <si>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</si>
  <si>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</si>
  <si>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</si>
  <si>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</si>
  <si>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</si>
  <si>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</si>
  <si>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</si>
  <si>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</si>
  <si>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</si>
  <si>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</si>
  <si>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</si>
  <si>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</si>
  <si>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</si>
  <si>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</si>
  <si>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</si>
  <si>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</si>
  <si>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</si>
  <si>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</si>
  <si>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</si>
  <si>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</si>
  <si>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</si>
  <si>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</si>
  <si>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</si>
  <si>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</si>
  <si>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</si>
  <si>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</si>
  <si>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</si>
  <si>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</si>
  <si>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</si>
  <si>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</si>
  <si>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</si>
  <si>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</si>
  <si>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</si>
  <si>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</si>
  <si>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</si>
  <si>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</si>
  <si>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</si>
  <si>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</si>
  <si>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</si>
  <si>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</si>
  <si>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</si>
  <si>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</si>
  <si>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</si>
  <si>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</si>
  <si>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</si>
  <si>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</si>
  <si>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</si>
  <si>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</si>
  <si>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</si>
  <si>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</si>
  <si>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</si>
  <si>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</si>
  <si>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</si>
  <si>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</si>
  <si>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</si>
  <si>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</si>
  <si>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</si>
  <si>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</si>
  <si>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</si>
  <si>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</si>
  <si>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</si>
  <si>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</si>
  <si>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</si>
  <si>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</si>
  <si>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</si>
  <si>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</si>
  <si>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</si>
  <si>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</si>
  <si>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</si>
  <si>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</si>
  <si>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</si>
  <si>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</si>
  <si>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</si>
  <si>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</si>
  <si>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</si>
  <si>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</si>
  <si>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</si>
  <si>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</si>
  <si>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</si>
  <si>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</si>
  <si>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</si>
  <si>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</si>
  <si>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</si>
  <si>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</si>
  <si>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</si>
  <si>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</si>
  <si>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</si>
  <si>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</si>
  <si>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</si>
  <si>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</si>
  <si>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</si>
  <si>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</si>
  <si>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</si>
  <si>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</si>
  <si>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</si>
  <si>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</si>
  <si>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</si>
  <si>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</si>
  <si>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</si>
  <si>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</si>
  <si>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</si>
  <si>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</si>
  <si>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</si>
  <si>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</si>
  <si>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</si>
  <si>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</si>
  <si>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</si>
  <si>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</si>
  <si>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</si>
  <si>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</si>
  <si>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</si>
  <si>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</si>
  <si>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</si>
  <si>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</si>
  <si>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</si>
  <si>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</si>
  <si>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</si>
  <si>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</si>
  <si>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</si>
  <si>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</si>
  <si>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</si>
  <si>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</si>
  <si>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</si>
  <si>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</si>
  <si>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</si>
  <si>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</si>
  <si>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</si>
  <si>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</si>
  <si>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</si>
  <si>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</si>
  <si>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</si>
  <si>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</si>
  <si>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</si>
  <si>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</si>
  <si>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</si>
  <si>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</si>
  <si>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</si>
  <si>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</si>
  <si>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</si>
  <si>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</si>
  <si>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</si>
  <si>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</si>
  <si>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</si>
  <si>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</si>
  <si>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</si>
  <si>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</si>
  <si>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</si>
  <si>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</si>
  <si>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</si>
  <si>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</si>
  <si>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</si>
  <si>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</si>
  <si>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</si>
  <si>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</si>
  <si>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</si>
  <si>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</si>
  <si>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</si>
  <si>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</si>
  <si>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</si>
  <si>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</si>
  <si>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</si>
  <si>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</si>
  <si>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</si>
  <si>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</si>
  <si>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</si>
  <si>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</si>
  <si>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</si>
  <si>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</si>
  <si>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</si>
  <si>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</si>
  <si>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</si>
  <si>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</si>
  <si>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</si>
  <si>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</si>
  <si>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</si>
  <si>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</si>
  <si>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</si>
  <si>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</si>
  <si>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</si>
  <si>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</si>
  <si>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</si>
  <si>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</si>
  <si>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</si>
  <si>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</si>
  <si>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</si>
  <si>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</si>
  <si>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</si>
  <si>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</si>
  <si>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</si>
  <si>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</si>
  <si>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</si>
  <si>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</si>
  <si>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</si>
  <si>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</si>
  <si>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</si>
  <si>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</si>
  <si>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</si>
  <si>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</si>
  <si>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</si>
  <si>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</si>
  <si>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</si>
  <si>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</si>
  <si>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</si>
  <si>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</si>
  <si>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</si>
  <si>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</si>
  <si>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</si>
  <si>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</si>
  <si>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</si>
  <si>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</si>
  <si>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</si>
  <si>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</si>
  <si>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</si>
  <si>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</si>
  <si>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</si>
  <si>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</si>
  <si>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</si>
  <si>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</si>
  <si>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</si>
  <si>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</si>
  <si>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</si>
  <si>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</si>
  <si>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</si>
  <si>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</si>
  <si>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</si>
  <si>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</si>
  <si>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</si>
  <si>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</si>
  <si>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</si>
  <si>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</si>
  <si>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</si>
  <si>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</si>
  <si>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</si>
  <si>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</si>
  <si>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</si>
  <si>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</si>
  <si>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</si>
  <si>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</si>
  <si>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</si>
  <si>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</si>
  <si>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</si>
  <si>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</si>
  <si>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</si>
  <si>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</si>
  <si>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</si>
  <si>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</si>
  <si>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</si>
  <si>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</si>
  <si>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</si>
  <si>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</si>
  <si>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</si>
  <si>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</si>
  <si>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</si>
  <si>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</si>
  <si>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</si>
  <si>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</si>
  <si>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</si>
  <si>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</si>
  <si>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</si>
  <si>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</si>
  <si>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</si>
  <si>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</si>
  <si>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</si>
  <si>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</si>
  <si>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</si>
  <si>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</si>
  <si>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</si>
  <si>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</si>
  <si>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</si>
  <si>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</si>
  <si>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</si>
  <si>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</si>
  <si>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</si>
  <si>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</si>
  <si>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</si>
  <si>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</si>
  <si>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</si>
  <si>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</si>
  <si>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</si>
  <si>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</si>
  <si>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</si>
  <si>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</si>
  <si>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</si>
  <si>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</si>
  <si>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</si>
  <si>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</si>
  <si>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</si>
  <si>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</si>
  <si>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</si>
  <si>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</si>
  <si>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</si>
  <si>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</si>
  <si>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</si>
  <si>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</si>
  <si>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</si>
  <si>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</si>
  <si>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</si>
  <si>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</si>
  <si>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</si>
  <si>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</si>
  <si>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</si>
  <si>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</si>
  <si>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</si>
  <si>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</si>
  <si>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</si>
  <si>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</si>
  <si>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</si>
  <si>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</si>
  <si>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</si>
  <si>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</si>
  <si>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</si>
  <si>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</si>
  <si>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</si>
  <si>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</si>
  <si>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</si>
  <si>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</si>
  <si>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</si>
  <si>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</si>
  <si>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</si>
  <si>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</si>
  <si>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</si>
  <si>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</si>
  <si>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</si>
  <si>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</si>
  <si>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</si>
  <si>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</si>
  <si>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</si>
  <si>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</si>
  <si>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</si>
  <si>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</si>
  <si>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</si>
  <si>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</si>
  <si>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</si>
  <si>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</si>
  <si>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</si>
  <si>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</si>
  <si>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</si>
  <si>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</si>
  <si>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</si>
  <si>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</si>
  <si>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</si>
  <si>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</si>
  <si>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</si>
  <si>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</si>
  <si>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</si>
  <si>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</si>
  <si>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</si>
  <si>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</si>
  <si>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</si>
  <si>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</si>
  <si>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</si>
  <si>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</si>
  <si>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</si>
  <si>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</si>
  <si>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</si>
  <si>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</si>
  <si>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</si>
  <si>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</si>
  <si>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</si>
  <si>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</si>
  <si>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</si>
  <si>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</si>
  <si>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</si>
  <si>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</si>
  <si>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</si>
  <si>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</si>
  <si>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</si>
  <si>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</si>
  <si>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</si>
  <si>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</si>
  <si>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</si>
  <si>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</si>
  <si>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</si>
  <si>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</si>
  <si>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</si>
  <si>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</si>
  <si>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</si>
  <si>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</si>
  <si>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</si>
  <si>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</si>
  <si>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</si>
  <si>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</si>
  <si>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</si>
  <si>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</si>
  <si>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</si>
  <si>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</si>
  <si>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</si>
  <si>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</si>
  <si>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</si>
  <si>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</si>
  <si>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</si>
  <si>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</si>
  <si>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</si>
  <si>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</si>
  <si>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</si>
  <si>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</si>
  <si>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</si>
  <si>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</si>
  <si>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</si>
  <si>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</si>
  <si>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</si>
  <si>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</si>
  <si>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</si>
  <si>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</si>
  <si>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</si>
  <si>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</si>
  <si>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</si>
  <si>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</si>
  <si>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</si>
  <si>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</si>
  <si>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</si>
  <si>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</si>
  <si>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</si>
  <si>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</si>
  <si>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</si>
  <si>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</si>
  <si>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</si>
  <si>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</si>
  <si>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</si>
  <si>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</si>
  <si>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</si>
  <si>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</si>
  <si>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</si>
  <si>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</si>
  <si>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</si>
  <si>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</si>
  <si>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</si>
  <si>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</si>
  <si>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</si>
  <si>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</si>
  <si>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</si>
  <si>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</si>
  <si>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</si>
  <si>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</si>
  <si>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</si>
  <si>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</si>
  <si>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</si>
  <si>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</si>
  <si>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</si>
  <si>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</si>
  <si>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</si>
  <si>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</si>
  <si>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</si>
  <si>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</si>
  <si>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</si>
  <si>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</si>
  <si>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</si>
  <si>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</si>
  <si>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</si>
  <si>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</si>
  <si>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</si>
  <si>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</si>
  <si>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</si>
  <si>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</si>
  <si>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</si>
  <si>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</si>
  <si>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</si>
  <si>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</si>
  <si>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</si>
  <si>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</si>
  <si>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</si>
  <si>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</si>
  <si>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</si>
  <si>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</si>
  <si>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</si>
  <si>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</si>
  <si>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</si>
  <si>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</si>
  <si>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</si>
  <si>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</si>
  <si>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</si>
  <si>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</si>
  <si>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</si>
  <si>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</si>
  <si>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</si>
  <si>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</si>
  <si>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</si>
  <si>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</si>
  <si>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</si>
  <si>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</si>
  <si>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</si>
  <si>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</si>
  <si>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</si>
  <si>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</si>
  <si>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</si>
  <si>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</si>
  <si>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</si>
  <si>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</si>
  <si>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</si>
  <si>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</si>
  <si>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</si>
  <si>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</si>
  <si>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</si>
  <si>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</si>
  <si>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</si>
  <si>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</si>
  <si>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</si>
  <si>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</si>
  <si>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</si>
  <si>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</si>
  <si>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</si>
  <si>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</si>
  <si>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</si>
  <si>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</si>
  <si>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</si>
  <si>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</si>
  <si>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</si>
  <si>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</si>
  <si>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</si>
  <si>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</si>
  <si>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</si>
  <si>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</si>
  <si>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</si>
  <si>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</si>
  <si>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</si>
  <si>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</si>
  <si>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</si>
  <si>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</si>
  <si>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</si>
  <si>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</si>
  <si>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</si>
  <si>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</si>
  <si>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</si>
  <si>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</si>
  <si>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</si>
  <si>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</si>
  <si>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</si>
  <si>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</si>
  <si>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</si>
  <si>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</si>
  <si>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</si>
  <si>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</si>
  <si>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</si>
  <si>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</si>
  <si>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</si>
  <si>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</si>
  <si>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</si>
  <si>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</si>
  <si>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</si>
  <si>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</si>
  <si>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</si>
  <si>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</si>
  <si>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</si>
  <si>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</si>
  <si>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</si>
  <si>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</si>
  <si>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</si>
  <si>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</si>
  <si>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</si>
  <si>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</si>
  <si>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</si>
  <si>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</si>
  <si>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</si>
  <si>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</si>
  <si>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</si>
  <si>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</si>
  <si>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</si>
  <si>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</si>
  <si>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</si>
  <si>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</si>
  <si>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</si>
  <si>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</si>
  <si>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</si>
  <si>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</si>
  <si>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</si>
  <si>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</si>
  <si>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</si>
  <si>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</si>
  <si>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</si>
  <si>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</si>
  <si>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</si>
  <si>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</si>
  <si>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</si>
  <si>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</si>
  <si>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</si>
  <si>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</si>
  <si>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</si>
  <si>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</si>
  <si>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</si>
  <si>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</si>
  <si>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</si>
  <si>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</si>
  <si>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</si>
  <si>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</si>
  <si>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</si>
  <si>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</si>
  <si>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</si>
  <si>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</si>
  <si>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</si>
  <si>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</si>
  <si>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</si>
  <si>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</si>
  <si>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</si>
  <si>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</si>
  <si>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</si>
  <si>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</si>
  <si>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</si>
  <si>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</si>
  <si>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</si>
  <si>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</si>
  <si>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</si>
  <si>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</si>
  <si>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</si>
  <si>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</si>
  <si>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</si>
  <si>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</si>
  <si>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</si>
  <si>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</si>
  <si>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</si>
  <si>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</si>
  <si>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</si>
  <si>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</si>
  <si>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</si>
  <si>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</si>
  <si>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</si>
  <si>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</si>
  <si>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</si>
  <si>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</si>
  <si>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</si>
  <si>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</si>
  <si>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</si>
  <si>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</si>
  <si>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</si>
  <si>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</si>
  <si>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</si>
  <si>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</si>
  <si>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</si>
  <si>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</si>
  <si>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</si>
  <si>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</si>
  <si>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</si>
  <si>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</si>
  <si>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</si>
  <si>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</si>
  <si>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</si>
  <si>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</si>
  <si>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</si>
  <si>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</si>
  <si>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</si>
  <si>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</si>
  <si>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</si>
  <si>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</si>
  <si>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</si>
  <si>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</si>
  <si>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</si>
  <si>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</si>
  <si>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</si>
  <si>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</si>
  <si>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</si>
  <si>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</si>
  <si>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</si>
  <si>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</si>
  <si>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</si>
  <si>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</si>
  <si>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</si>
  <si>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</si>
  <si>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</si>
  <si>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</si>
  <si>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</si>
  <si>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</si>
  <si>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</si>
  <si>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</si>
  <si>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</si>
  <si>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</si>
  <si>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</si>
  <si>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</si>
  <si>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</si>
  <si>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</si>
  <si>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</si>
  <si>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</si>
  <si>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</si>
  <si>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</si>
  <si>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</si>
  <si>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</si>
  <si>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</si>
  <si>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</si>
  <si>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</si>
  <si>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</si>
  <si>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</si>
  <si>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</si>
  <si>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</si>
  <si>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</si>
  <si>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</si>
  <si>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</si>
  <si>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</si>
  <si>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</si>
  <si>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</si>
  <si>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</si>
  <si>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</si>
  <si>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</si>
  <si>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</si>
  <si>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</si>
  <si>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</si>
  <si>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</si>
  <si>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</si>
  <si>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</si>
  <si>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</si>
  <si>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</si>
  <si>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</si>
  <si>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</si>
  <si>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</si>
  <si>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</si>
  <si>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</si>
  <si>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</si>
  <si>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</si>
  <si>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</si>
  <si>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</si>
  <si>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</si>
  <si>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</si>
  <si>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</si>
  <si>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</si>
  <si>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</si>
  <si>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</si>
  <si>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</si>
  <si>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</si>
  <si>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</si>
  <si>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</si>
  <si>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</si>
  <si>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</si>
  <si>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</si>
  <si>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</si>
  <si>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</si>
  <si>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</si>
  <si>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</si>
  <si>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</si>
  <si>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</si>
  <si>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</si>
  <si>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</si>
  <si>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</si>
  <si>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</si>
  <si>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</si>
  <si>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</si>
  <si>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</si>
  <si>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</si>
  <si>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</si>
  <si>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</si>
  <si>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</si>
  <si>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</si>
  <si>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</si>
  <si>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</si>
  <si>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</si>
  <si>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</si>
  <si>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</si>
  <si>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</si>
  <si>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</si>
  <si>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</si>
  <si>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</si>
  <si>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</si>
  <si>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</si>
  <si>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</si>
  <si>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</si>
  <si>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</si>
  <si>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</si>
  <si>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</si>
  <si>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</si>
  <si>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</si>
  <si>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</si>
  <si>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</si>
  <si>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</si>
  <si>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</si>
  <si>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</si>
  <si>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</si>
  <si>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</si>
  <si>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</si>
  <si>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</si>
  <si>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</si>
  <si>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</si>
  <si>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</si>
  <si>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</si>
  <si>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</si>
  <si>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</si>
  <si>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</si>
  <si>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</si>
  <si>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</si>
  <si>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</si>
  <si>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</si>
  <si>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</si>
  <si>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</si>
  <si>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</si>
  <si>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</si>
  <si>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</si>
  <si>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</si>
  <si>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</si>
  <si>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</si>
  <si>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</si>
  <si>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</si>
  <si>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</si>
  <si>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</si>
  <si>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</si>
  <si>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</si>
  <si>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</si>
  <si>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</si>
  <si>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</si>
  <si>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</si>
  <si>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</si>
  <si>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</si>
  <si>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</si>
  <si>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</si>
  <si>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</si>
  <si>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</si>
  <si>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</si>
  <si>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</si>
  <si>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</si>
  <si>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</si>
  <si>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</si>
  <si>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</si>
  <si>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</si>
  <si>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</si>
  <si>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</si>
  <si>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</si>
  <si>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</si>
  <si>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</si>
  <si>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</si>
  <si>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</si>
  <si>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</si>
  <si>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</si>
  <si>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</si>
  <si>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</si>
  <si>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</si>
  <si>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</si>
  <si>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</si>
  <si>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</si>
  <si>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</si>
  <si>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</si>
  <si>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</si>
  <si>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</si>
  <si>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</si>
  <si>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</si>
  <si>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</si>
  <si>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</si>
  <si>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</si>
  <si>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</si>
  <si>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</si>
  <si>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</si>
  <si>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</si>
  <si>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</si>
  <si>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</si>
  <si>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</si>
  <si>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</si>
  <si>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</si>
  <si>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</si>
  <si>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</si>
  <si>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</si>
  <si>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</si>
  <si>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</si>
  <si>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</si>
  <si>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</si>
  <si>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</si>
  <si>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</si>
  <si>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</si>
  <si>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</si>
  <si>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</si>
  <si>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</si>
  <si>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</si>
  <si>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</si>
  <si>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</si>
  <si>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</si>
  <si>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</si>
  <si>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</si>
  <si>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</si>
  <si>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</si>
  <si>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</si>
  <si>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</si>
  <si>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</si>
  <si>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</si>
  <si>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</si>
  <si>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</si>
  <si>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</si>
  <si>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</si>
  <si>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</si>
  <si>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</si>
  <si>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</si>
  <si>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</si>
  <si>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</si>
  <si>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</si>
  <si>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</si>
  <si>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</si>
  <si>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</si>
  <si>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</si>
  <si>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</si>
  <si>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</si>
  <si>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</si>
  <si>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</si>
  <si>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</si>
  <si>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</si>
  <si>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</si>
  <si>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</si>
  <si>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</si>
  <si>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</si>
  <si>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</si>
  <si>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</si>
  <si>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</si>
  <si>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</si>
  <si>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</si>
  <si>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</si>
  <si>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</si>
  <si>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</si>
  <si>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</si>
  <si>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</si>
  <si>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</si>
  <si>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</si>
  <si>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</si>
  <si>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</si>
  <si>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</si>
  <si>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</si>
  <si>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</si>
  <si>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</si>
  <si>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</si>
  <si>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</si>
  <si>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</si>
  <si>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</si>
  <si>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</si>
  <si>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</si>
  <si>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</si>
  <si>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</si>
  <si>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</si>
  <si>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</si>
  <si>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</si>
  <si>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</si>
  <si>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</si>
  <si>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</si>
  <si>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</si>
  <si>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</si>
  <si>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</si>
  <si>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</si>
  <si>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</si>
  <si>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</si>
  <si>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</si>
  <si>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</si>
  <si>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</si>
  <si>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</si>
  <si>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</si>
  <si>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</si>
  <si>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</si>
  <si>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</si>
  <si>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</si>
  <si>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</si>
  <si>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</si>
  <si>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</si>
  <si>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</si>
  <si>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</si>
  <si>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</si>
  <si>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</si>
  <si>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</si>
  <si>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</si>
  <si>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</si>
  <si>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</si>
  <si>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</si>
  <si>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</si>
  <si>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</si>
  <si>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</si>
  <si>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</si>
  <si>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</si>
  <si>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</si>
  <si>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</si>
  <si>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</si>
  <si>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</si>
  <si>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</si>
  <si>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</si>
  <si>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</si>
  <si>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</si>
  <si>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</si>
  <si>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</si>
  <si>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</si>
  <si>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</si>
  <si>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</si>
  <si>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</si>
  <si>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</si>
  <si>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</si>
  <si>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</si>
  <si>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</si>
  <si>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</si>
  <si>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</si>
  <si>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</si>
  <si>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</si>
  <si>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</si>
  <si>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</si>
  <si>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</si>
  <si>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</si>
  <si>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</si>
  <si>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</si>
  <si>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</si>
  <si>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</si>
  <si>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</si>
  <si>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</si>
  <si>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</si>
  <si>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</si>
  <si>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</si>
  <si>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</si>
  <si>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</si>
  <si>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</si>
  <si>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</si>
  <si>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</si>
  <si>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</si>
  <si>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</si>
  <si>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</si>
  <si>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</si>
  <si>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</si>
  <si>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</si>
  <si>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</si>
  <si>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</si>
  <si>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</si>
  <si>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</si>
  <si>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</si>
  <si>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</si>
  <si>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</si>
  <si>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</si>
  <si>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</si>
  <si>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</si>
  <si>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</si>
  <si>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</si>
  <si>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</si>
  <si>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</si>
  <si>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</si>
  <si>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</si>
  <si>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</si>
  <si>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</si>
  <si>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</si>
  <si>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</si>
  <si>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</si>
  <si>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</si>
  <si>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</si>
  <si>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</si>
  <si>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</si>
  <si>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</si>
  <si>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</si>
  <si>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</si>
  <si>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</si>
  <si>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</si>
  <si>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</si>
  <si>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</si>
  <si>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</si>
  <si>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</si>
  <si>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</si>
  <si>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</si>
  <si>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</si>
  <si>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</si>
  <si>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</si>
  <si>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</si>
  <si>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</si>
  <si>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</si>
  <si>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</si>
  <si>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</si>
  <si>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</si>
  <si>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</si>
  <si>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</si>
  <si>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</si>
  <si>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</si>
  <si>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</si>
  <si>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</si>
  <si>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</si>
  <si>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</si>
  <si>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</si>
  <si>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</si>
  <si>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</si>
  <si>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</si>
  <si>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</si>
  <si>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</si>
  <si>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</si>
  <si>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</si>
  <si>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</si>
  <si>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</si>
  <si>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</si>
  <si>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</si>
  <si>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</si>
  <si>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</si>
  <si>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</si>
  <si>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</si>
  <si>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</si>
  <si>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</si>
  <si>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</si>
  <si>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</si>
  <si>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</si>
  <si>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</si>
  <si>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</si>
  <si>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</si>
  <si>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</si>
  <si>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</si>
  <si>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</si>
  <si>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</si>
  <si>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</si>
  <si>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</si>
  <si>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</si>
  <si>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</si>
  <si>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</si>
  <si>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</si>
  <si>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</si>
  <si>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</si>
  <si>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</si>
  <si>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</si>
  <si>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</si>
  <si>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</si>
  <si>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</si>
  <si>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</si>
  <si>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</si>
  <si>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</si>
  <si>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</si>
  <si>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</si>
  <si>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</si>
  <si>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</si>
  <si>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</si>
  <si>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</si>
  <si>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</si>
  <si>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</si>
  <si>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</si>
  <si>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</si>
  <si>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</si>
  <si>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</si>
  <si>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</si>
  <si>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</si>
  <si>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</si>
  <si>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</si>
  <si>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</si>
  <si>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</si>
  <si>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</si>
  <si>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</si>
  <si>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</si>
  <si>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</si>
  <si>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</si>
  <si>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</si>
  <si>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</si>
  <si>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</si>
  <si>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</si>
  <si>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</si>
  <si>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</si>
  <si>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</si>
  <si>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</si>
  <si>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</si>
  <si>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</si>
  <si>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</si>
  <si>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</si>
  <si>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</si>
  <si>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</si>
  <si>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</si>
  <si>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</si>
  <si>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</si>
  <si>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</si>
  <si>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</si>
  <si>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</si>
  <si>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</si>
  <si>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</si>
  <si>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</si>
  <si>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</si>
  <si>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</si>
  <si>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</si>
  <si>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</si>
  <si>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</si>
  <si>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</si>
  <si>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</si>
  <si>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</si>
  <si>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</si>
  <si>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</si>
  <si>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</si>
  <si>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</si>
  <si>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</si>
  <si>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</si>
  <si>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</si>
  <si>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</si>
  <si>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</si>
  <si>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</si>
  <si>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</si>
  <si>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</si>
  <si>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</si>
  <si>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</si>
  <si>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</si>
  <si>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</si>
  <si>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</si>
  <si>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</si>
  <si>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</si>
  <si>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</si>
  <si>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</si>
  <si>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</si>
  <si>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</si>
  <si>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</si>
  <si>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</si>
  <si>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</si>
  <si>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</si>
  <si>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</si>
  <si>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</si>
  <si>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</si>
  <si>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</si>
  <si>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</si>
  <si>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</si>
  <si>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</si>
  <si>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</si>
  <si>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</si>
  <si>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</si>
  <si>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</si>
  <si>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</si>
  <si>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</si>
  <si>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</si>
  <si>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</si>
  <si>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</si>
  <si>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</si>
  <si>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</si>
  <si>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</si>
  <si>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</si>
  <si>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</si>
  <si>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</si>
  <si>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</si>
  <si>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</si>
  <si>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</si>
  <si>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</si>
  <si>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</si>
  <si>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</si>
  <si>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</si>
  <si>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</si>
  <si>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</si>
  <si>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</si>
  <si>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</si>
  <si>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</si>
  <si>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</si>
  <si>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</si>
  <si>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</si>
  <si>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</si>
  <si>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</si>
  <si>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</si>
  <si>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</si>
  <si>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</si>
  <si>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</si>
  <si>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</si>
  <si>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</si>
  <si>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</si>
  <si>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</si>
  <si>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</si>
  <si>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</si>
  <si>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</si>
  <si>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</si>
  <si>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</si>
  <si>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</si>
  <si>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</si>
  <si>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</si>
  <si>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</si>
  <si>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</si>
  <si>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</si>
  <si>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</si>
  <si>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</si>
  <si>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</si>
  <si>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</si>
  <si>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</si>
  <si>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</si>
  <si>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</si>
  <si>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</si>
  <si>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</si>
  <si>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</si>
  <si>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</si>
  <si>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</si>
  <si>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</si>
  <si>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</si>
  <si>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</si>
  <si>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</si>
  <si>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</si>
  <si>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</si>
  <si>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</si>
  <si>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</si>
  <si>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</si>
  <si>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</si>
  <si>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</si>
  <si>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</si>
  <si>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</si>
  <si>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</si>
  <si>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</si>
  <si>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</si>
  <si>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</si>
  <si>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r>
      <t>中山間地域等における小規模事業所確認書　　　　　</t>
    </r>
    <r>
      <rPr>
        <sz val="11"/>
        <rFont val="ＭＳ Ｐゴシック"/>
        <family val="3"/>
        <charset val="128"/>
      </rPr>
      <t>　　　　　　　　　　　　　　　　　　　　　　　　　　　　　　　</t>
    </r>
    <phoneticPr fontId="2"/>
  </si>
  <si>
    <t>【地域に関する状況】</t>
  </si>
  <si>
    <t>昭和25年２月1日当時の旧市町村名</t>
  </si>
  <si>
    <t>市町村</t>
  </si>
  <si>
    <t>（※市町村全域が中山間地域に該当する場合は記載不要）</t>
  </si>
  <si>
    <t>【規模に関する状況】</t>
  </si>
  <si>
    <t>１．介護給付サービス</t>
  </si>
  <si>
    <t>（１）平均延訪問回数（訪問介護、訪問入浴、訪問看護、訪問リハビリテーション、居宅療養管理指導）</t>
  </si>
  <si>
    <t>令和</t>
  </si>
  <si>
    <t>年</t>
  </si>
  <si>
    <t>計（a)</t>
  </si>
  <si>
    <t>(a)÷月数　　　平均(ｂ）</t>
  </si>
  <si>
    <t>４月</t>
  </si>
  <si>
    <t>５月</t>
  </si>
  <si>
    <t>６月</t>
  </si>
  <si>
    <t>７月</t>
  </si>
  <si>
    <t>８月</t>
  </si>
  <si>
    <t>９月</t>
  </si>
  <si>
    <t>１０月</t>
  </si>
  <si>
    <t>１１月</t>
  </si>
  <si>
    <t>１２月</t>
  </si>
  <si>
    <t>１月</t>
  </si>
  <si>
    <t>２月</t>
  </si>
  <si>
    <t>３月</t>
  </si>
  <si>
    <t>１月当たりの延訪問回数（整数）を入れてください。</t>
  </si>
  <si>
    <t>　○小規模事業所</t>
  </si>
  <si>
    <t>・・・・・</t>
  </si>
  <si>
    <t>　（ｂ）が２００回以下の場合</t>
  </si>
  <si>
    <t>　（ｂ）が２０回以下の場合</t>
  </si>
  <si>
    <t>訪問看護</t>
  </si>
  <si>
    <t>　（ｂ）が１００回以下の場合</t>
  </si>
  <si>
    <t>訪問リハビリテーション</t>
  </si>
  <si>
    <t>　（ｂ）が３０回以下の場合</t>
  </si>
  <si>
    <t>居宅療養管理指導</t>
  </si>
  <si>
    <t>　（ｂ）が５０回以下の場合</t>
  </si>
  <si>
    <t>１月当たりの実利用者数（整数）を入れてください。</t>
  </si>
  <si>
    <t>　（ｂ）が２０人以下の場合</t>
    <phoneticPr fontId="2"/>
  </si>
  <si>
    <t>　（ｂ）が１５人以下の場合</t>
  </si>
  <si>
    <t>２．介護予防サービス</t>
  </si>
  <si>
    <t>（１）平均延訪問回数（介護予防訪問入浴、介護予防訪問看護、介護予防訪問リハビリテーション、</t>
  </si>
  <si>
    <t>　介護予防居宅療養管理指導）</t>
  </si>
  <si>
    <t>介護予防訪問入浴介護</t>
  </si>
  <si>
    <t>　（ｂ）が５回以下の場合</t>
  </si>
  <si>
    <t>介護予防訪問看護</t>
  </si>
  <si>
    <t>介護予防訪問リハビリテーション</t>
  </si>
  <si>
    <t>　（ｂ）が１０回以下の場合</t>
  </si>
  <si>
    <t>介護予防居宅療養管理指導</t>
  </si>
  <si>
    <t>（２）平均実利用者数（介護予防福祉用具貸与）</t>
  </si>
  <si>
    <t>介護予防福祉用具貸与</t>
  </si>
  <si>
    <t>　（ｂ）が５人以下の場合</t>
  </si>
  <si>
    <t>（２）平均実利用者数（福祉用具貸与、居宅介護支援、介護予防支援）</t>
    <rPh sb="18" eb="24">
      <t>キョタクカイゴシエン</t>
    </rPh>
    <rPh sb="25" eb="31">
      <t>カイゴヨボウシエン</t>
    </rPh>
    <phoneticPr fontId="2"/>
  </si>
  <si>
    <t>介護予防支援</t>
    <rPh sb="0" eb="4">
      <t>カイゴヨボウ</t>
    </rPh>
    <rPh sb="4" eb="6">
      <t>シエン</t>
    </rPh>
    <phoneticPr fontId="2"/>
  </si>
  <si>
    <t>介護福祉士等要件確認書（サービス提供体制強化加算用）</t>
    <phoneticPr fontId="2"/>
  </si>
  <si>
    <t>（○をしてください）</t>
  </si>
  <si>
    <t>従業者の勤務の体制及び勤務形態一覧表　（　　　　年　　　月分）</t>
  </si>
  <si>
    <t>サービス種類：</t>
    <phoneticPr fontId="2"/>
  </si>
  <si>
    <t>夜間対応型訪問介護</t>
    <rPh sb="0" eb="2">
      <t>ヤカン</t>
    </rPh>
    <rPh sb="2" eb="5">
      <t>タイオウガタ</t>
    </rPh>
    <rPh sb="5" eb="7">
      <t>ホウモン</t>
    </rPh>
    <rPh sb="7" eb="9">
      <t>カイゴ</t>
    </rPh>
    <phoneticPr fontId="2"/>
  </si>
  <si>
    <t>（介護予防）認知症対応型通所介護</t>
    <rPh sb="1" eb="3">
      <t>カイゴ</t>
    </rPh>
    <rPh sb="3" eb="5">
      <t>ヨボウ</t>
    </rPh>
    <rPh sb="6" eb="9">
      <t>ニンチショウ</t>
    </rPh>
    <rPh sb="9" eb="12">
      <t>タイオウガタ</t>
    </rPh>
    <rPh sb="12" eb="16">
      <t>ツウショカイゴ</t>
    </rPh>
    <phoneticPr fontId="2"/>
  </si>
  <si>
    <t>（介護予防）小規模多機能型居宅介護</t>
    <phoneticPr fontId="2"/>
  </si>
  <si>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2"/>
  </si>
  <si>
    <t>指定地域密着型特定施設入居者生活介護</t>
    <phoneticPr fontId="2"/>
  </si>
  <si>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</si>
  <si>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看護小規模多機能型居宅介護</t>
  </si>
  <si>
    <t>地域密着型通所介護</t>
    <rPh sb="0" eb="2">
      <t>チイキ</t>
    </rPh>
    <rPh sb="2" eb="5">
      <t>ミッチャクガタ</t>
    </rPh>
    <rPh sb="5" eb="9">
      <t>ツウショカイゴ</t>
    </rPh>
    <phoneticPr fontId="69"/>
  </si>
  <si>
    <t xml:space="preserve"> 常勤職員が１か月に勤務すべき総時間数　　　　　　時間(ア)</t>
  </si>
  <si>
    <t>事業所・施設名（　　　　　　　　　　　　　　　　　　　　）</t>
  </si>
  <si>
    <t>職　種</t>
  </si>
  <si>
    <t>勤務　　　　　　　　　　形態</t>
  </si>
  <si>
    <t>介護
福祉士</t>
  </si>
  <si>
    <t>実務者研修修了者</t>
  </si>
  <si>
    <t>介護職員基礎研修課程修了者</t>
  </si>
  <si>
    <t>氏　名</t>
  </si>
  <si>
    <t>合計
(イ)</t>
  </si>
  <si>
    <t>常勤換算
後の人数</t>
  </si>
  <si>
    <t>（記載例―1）</t>
  </si>
  <si>
    <t>○</t>
  </si>
  <si>
    <t>（記載例―2）</t>
  </si>
  <si>
    <t>　　↑</t>
  </si>
  <si>
    <t>訪問入浴介護のみ</t>
  </si>
  <si>
    <t>介護福祉士等要件確認表</t>
  </si>
  <si>
    <t>(1)</t>
  </si>
  <si>
    <t>介護職員の総数（常勤換算）</t>
  </si>
  <si>
    <t>(2)</t>
  </si>
  <si>
    <t>(1)のうち介護福祉士の総数（常勤換算）</t>
  </si>
  <si>
    <t>(3)</t>
  </si>
  <si>
    <t>(1)のうち勤続年数10年以上の介護福祉士の総数（常勤換算）</t>
  </si>
  <si>
    <t>(4)</t>
  </si>
  <si>
    <t>(1)のうち介護福祉士、実務者研修修了者等の総数（常勤換算）</t>
  </si>
  <si>
    <t>←訪問入浴介護のみ</t>
  </si>
  <si>
    <t>備考1　＊欄には、当該月の曜日を記入してください。</t>
  </si>
  <si>
    <t>　　2　届出を行う従業者について、1月分の勤務した時間数を記入してください。勤務時間ごとあるいはサービス提供時間単位ごとに区分して番号を</t>
  </si>
  <si>
    <t>　　　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</si>
  <si>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</si>
  <si>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</si>
  <si>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</si>
  <si>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3　届出する従業者ごとに下記の勤務形態の区分の順にまとめて記載してください。</t>
  </si>
  <si>
    <t>　　　　　勤務形態の区分　Ａ：常勤で専従　Ｂ：常勤で兼務　Ｃ：常勤以外で専従　Ｄ：常勤以外で兼務</t>
  </si>
  <si>
    <t>　　4　算出にあたっては、A～Dの「合計」の勤務時間（イ）をすべて足し、常勤の従業者が週に勤務すべき時間数（ア）で割って、小数点以下第2位を切り捨ててください。</t>
  </si>
  <si>
    <r>
      <rPr>
        <sz val="11"/>
        <color indexed="8"/>
        <rFont val="HGSｺﾞｼｯｸM"/>
        <family val="3"/>
        <charset val="128"/>
      </rP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</si>
  <si>
    <t>　　6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</si>
  <si>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資格、氏名、当該業務の勤務時間、常勤換算後の人数、</t>
    </r>
    <r>
      <rPr>
        <sz val="11"/>
        <rFont val="HGSｺﾞｼｯｸM"/>
        <family val="3"/>
        <charset val="128"/>
      </rPr>
      <t>介護福祉士等要件確認表の内容が確認できる場合はその書類をもって添付書類として差し</t>
    </r>
  </si>
  <si>
    <r>
      <rPr>
        <sz val="11"/>
        <color indexed="8"/>
        <rFont val="HGSｺﾞｼｯｸM"/>
        <family val="3"/>
        <charset val="128"/>
      </rPr>
      <t>　　　</t>
    </r>
    <r>
      <rPr>
        <sz val="11"/>
        <rFont val="HGSｺﾞｼｯｸM"/>
        <family val="3"/>
        <charset val="128"/>
      </rPr>
      <t>支えありません。</t>
    </r>
  </si>
  <si>
    <t>常勤職員要件確認書（サービス提供体制強化加算用）</t>
    <phoneticPr fontId="2"/>
  </si>
  <si>
    <t>（介護予防）小規模多機能型居宅介護</t>
    <rPh sb="1" eb="3">
      <t>カイゴ</t>
    </rPh>
    <rPh sb="3" eb="5">
      <t>ヨボウ</t>
    </rPh>
    <rPh sb="6" eb="9">
      <t>ショウキボ</t>
    </rPh>
    <rPh sb="9" eb="13">
      <t>タキノウガタ</t>
    </rPh>
    <rPh sb="13" eb="15">
      <t>キョタク</t>
    </rPh>
    <rPh sb="15" eb="17">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</si>
  <si>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</si>
  <si>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看護小規模多機能型居宅介護</t>
    <rPh sb="0" eb="2">
      <t>カンゴ</t>
    </rPh>
    <rPh sb="2" eb="5">
      <t>ショウキボ</t>
    </rPh>
    <rPh sb="5" eb="9">
      <t>タキノウガタ</t>
    </rPh>
    <rPh sb="9" eb="11">
      <t>キョタク</t>
    </rPh>
    <rPh sb="11" eb="13">
      <t>カイゴ</t>
    </rPh>
    <phoneticPr fontId="2"/>
  </si>
  <si>
    <t>常勤職員が１か月に勤務すべき総時間数　　　　　　時間(ア)</t>
  </si>
  <si>
    <t>常勤換算
後の人数
(イ/ア≦１.0)</t>
  </si>
  <si>
    <t>常勤職員要件確認表</t>
  </si>
  <si>
    <t>看護・介護職員の総数（常勤換算）</t>
  </si>
  <si>
    <t>(1)のうち常勤の者の総数
（常勤換算）</t>
  </si>
  <si>
    <t>　　4　算出にあたっては、小数点以下第2位を切り捨ててください。</t>
  </si>
  <si>
    <t>　　5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</si>
  <si>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氏名、当該業務の勤務時間、常勤換算後の人数、常勤職員要件確認表の内容が確認できる場合は</t>
    </r>
    <r>
      <rPr>
        <sz val="11"/>
        <rFont val="HGSｺﾞｼｯｸM"/>
        <family val="3"/>
        <charset val="128"/>
      </rPr>
      <t>その書類をもって添付書類として差し支えありません。</t>
    </r>
  </si>
  <si>
    <t>勤続年数要件確認書（サービス提供体制強化加算用）</t>
    <phoneticPr fontId="2"/>
  </si>
  <si>
    <t>地域密着型通所介護</t>
    <rPh sb="0" eb="2">
      <t>チイキ</t>
    </rPh>
    <rPh sb="2" eb="5">
      <t>ミッチャクガタ</t>
    </rPh>
    <rPh sb="5" eb="9">
      <t>ツウショカイゴ</t>
    </rPh>
    <phoneticPr fontId="2"/>
  </si>
  <si>
    <t>　常勤職員が１か月に勤務すべき総時間数　　　　　　時間(ア)</t>
  </si>
  <si>
    <t>就労開始
年月日</t>
  </si>
  <si>
    <t>勤続
年数</t>
  </si>
  <si>
    <t>平成○年○月○日</t>
  </si>
  <si>
    <t>○年○月</t>
  </si>
  <si>
    <t>※前月末日時点での勤続年数を記入</t>
  </si>
  <si>
    <t>勤続年数要件確認表</t>
  </si>
  <si>
    <t>サービスを直接提供する者の総数（常勤換算）</t>
  </si>
  <si>
    <t>(1)のうち勤続年数７年以上の者の総数
（常勤換算）</t>
  </si>
  <si>
    <t>(1)のうち勤続年数３年以上の者の総数
（常勤換算）</t>
  </si>
  <si>
    <t>　　5　就労開始年月日は、当該事業所の就労開始年月日を記載してください。</t>
  </si>
  <si>
    <r>
      <rPr>
        <sz val="11"/>
        <color indexed="8"/>
        <rFont val="HGSｺﾞｼｯｸM"/>
        <family val="3"/>
        <charset val="128"/>
      </rP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</si>
  <si>
    <t>　　7　当該事業所の勤続年数は３年未満であるが、同一法人の運営する他事業所等での勤務実績がある場合は、その勤続年数を含めることができるので、</t>
  </si>
  <si>
    <t>　　　当該事業所の勤続年数に他事業所での勤務年数を加えて勤続年数の欄に記載してください。ただし、この場合、従事者の勤務していた同一法人の運</t>
  </si>
  <si>
    <t>　　　営する他事業所の名称、職種、勤務形態、就労期間、勤務年数のわかる資料を別途整備しておいてください。（提出は不要）</t>
  </si>
  <si>
    <t>　　8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</si>
  <si>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就労開始年月日、勤続年数、氏名、当該業務の勤務時間、常勤換算後の人数、勤続年数要件確認表の内容が</t>
    </r>
    <r>
      <rPr>
        <sz val="11"/>
        <rFont val="HGSｺﾞｼｯｸM"/>
        <family val="3"/>
        <charset val="128"/>
      </rPr>
      <t>確認できる場合はその書類をもって添付</t>
    </r>
  </si>
  <si>
    <t>　　　書類として差し支えありません。</t>
  </si>
  <si>
    <t>介護福祉士等要件算定表（サービス提供体制強化加算用）</t>
    <rPh sb="0" eb="2">
      <t>カイゴ</t>
    </rPh>
    <rPh sb="2" eb="5">
      <t>フクシシ</t>
    </rPh>
    <rPh sb="5" eb="6">
      <t>トウ</t>
    </rPh>
    <rPh sb="6" eb="8">
      <t>ヨウケン</t>
    </rPh>
    <rPh sb="8" eb="10">
      <t>サンテイ</t>
    </rPh>
    <rPh sb="10" eb="11">
      <t>ヒョウ</t>
    </rPh>
    <rPh sb="16" eb="18">
      <t>テイキョウ</t>
    </rPh>
    <rPh sb="18" eb="20">
      <t>タイセイ</t>
    </rPh>
    <rPh sb="20" eb="22">
      <t>キョウカ</t>
    </rPh>
    <rPh sb="22" eb="24">
      <t>カサン</t>
    </rPh>
    <rPh sb="24" eb="25">
      <t>ヨウ</t>
    </rPh>
    <phoneticPr fontId="2"/>
  </si>
  <si>
    <t>１　前年度の実績が６か月以上ある事業所用</t>
    <rPh sb="2" eb="4">
      <t>ゼンネン</t>
    </rPh>
    <rPh sb="4" eb="5">
      <t>ド</t>
    </rPh>
    <rPh sb="6" eb="8">
      <t>ジッセキ</t>
    </rPh>
    <rPh sb="11" eb="12">
      <t>ツキ</t>
    </rPh>
    <rPh sb="12" eb="14">
      <t>イジョウ</t>
    </rPh>
    <rPh sb="16" eb="18">
      <t>ジギョウ</t>
    </rPh>
    <rPh sb="18" eb="19">
      <t>ショ</t>
    </rPh>
    <rPh sb="19" eb="20">
      <t>ヨウ</t>
    </rPh>
    <phoneticPr fontId="2"/>
  </si>
  <si>
    <t>介護職員の総数（常勤換算）</t>
    <rPh sb="0" eb="2">
      <t>カイゴ</t>
    </rPh>
    <rPh sb="2" eb="4">
      <t>ショクイン</t>
    </rPh>
    <rPh sb="5" eb="7">
      <t>ソウスウ</t>
    </rPh>
    <rPh sb="8" eb="10">
      <t>ジョウキン</t>
    </rPh>
    <rPh sb="10" eb="12">
      <t>カンザン</t>
    </rPh>
    <phoneticPr fontId="2"/>
  </si>
  <si>
    <t>(1)のうち介護福祉士の総数（常勤換算）</t>
    <rPh sb="6" eb="8">
      <t>カイゴ</t>
    </rPh>
    <rPh sb="8" eb="11">
      <t>フクシシ</t>
    </rPh>
    <rPh sb="12" eb="14">
      <t>ソウスウ</t>
    </rPh>
    <rPh sb="15" eb="17">
      <t>ジョウキン</t>
    </rPh>
    <rPh sb="17" eb="19">
      <t>カンザン</t>
    </rPh>
    <phoneticPr fontId="2"/>
  </si>
  <si>
    <t>(1)のうち勤続年数10年以上の介護福祉士の総数（常勤換算）</t>
    <rPh sb="6" eb="8">
      <t>キンゾク</t>
    </rPh>
    <rPh sb="8" eb="10">
      <t>ネンスウ</t>
    </rPh>
    <rPh sb="12" eb="15">
      <t>ネンイジョウ</t>
    </rPh>
    <rPh sb="16" eb="18">
      <t>カイゴ</t>
    </rPh>
    <rPh sb="18" eb="21">
      <t>フクシシ</t>
    </rPh>
    <rPh sb="22" eb="24">
      <t>ソウスウ</t>
    </rPh>
    <rPh sb="25" eb="27">
      <t>ジョウキン</t>
    </rPh>
    <rPh sb="27" eb="29">
      <t>カンザン</t>
    </rPh>
    <phoneticPr fontId="2"/>
  </si>
  <si>
    <t>(1)のうち介護福祉士,実務者研修修了者等の総数（常勤換算）</t>
    <rPh sb="6" eb="8">
      <t>カイゴ</t>
    </rPh>
    <rPh sb="8" eb="11">
      <t>フクシシ</t>
    </rPh>
    <rPh sb="12" eb="15">
      <t>ジツムシャ</t>
    </rPh>
    <rPh sb="15" eb="17">
      <t>ケンシュウ</t>
    </rPh>
    <rPh sb="17" eb="20">
      <t>シュウリョウシャ</t>
    </rPh>
    <rPh sb="20" eb="21">
      <t>トウ</t>
    </rPh>
    <rPh sb="22" eb="24">
      <t>ソウスウ</t>
    </rPh>
    <rPh sb="25" eb="27">
      <t>ジョウキン</t>
    </rPh>
    <rPh sb="27" eb="29">
      <t>カンザン</t>
    </rPh>
    <phoneticPr fontId="2"/>
  </si>
  <si>
    <t>注　職員の割合の算出に当たっては、常勤換算方法により算出した前年度（３月を除く。）の平均を用いること。</t>
    <rPh sb="0" eb="1">
      <t>チュウ</t>
    </rPh>
    <rPh sb="2" eb="4">
      <t>ショクイン</t>
    </rPh>
    <rPh sb="5" eb="7">
      <t>ワリアイ</t>
    </rPh>
    <rPh sb="8" eb="10">
      <t>サンシュツ</t>
    </rPh>
    <rPh sb="11" eb="12">
      <t>トウ</t>
    </rPh>
    <rPh sb="17" eb="19">
      <t>ジョウキン</t>
    </rPh>
    <rPh sb="19" eb="21">
      <t>カンザン</t>
    </rPh>
    <rPh sb="21" eb="23">
      <t>ホウホウ</t>
    </rPh>
    <rPh sb="26" eb="28">
      <t>サンシュツ</t>
    </rPh>
    <rPh sb="30" eb="32">
      <t>ゼンネン</t>
    </rPh>
    <rPh sb="32" eb="33">
      <t>ド</t>
    </rPh>
    <rPh sb="35" eb="36">
      <t>ガツ</t>
    </rPh>
    <rPh sb="37" eb="38">
      <t>ノゾ</t>
    </rPh>
    <rPh sb="42" eb="44">
      <t>ヘイキン</t>
    </rPh>
    <rPh sb="45" eb="46">
      <t>モチ</t>
    </rPh>
    <phoneticPr fontId="2"/>
  </si>
  <si>
    <t>(1)に占める
(2)の割合</t>
    <rPh sb="4" eb="5">
      <t>シ</t>
    </rPh>
    <rPh sb="12" eb="14">
      <t>ワリアイ</t>
    </rPh>
    <phoneticPr fontId="2"/>
  </si>
  <si>
    <t>(1)に占める
(3)の割合</t>
    <rPh sb="4" eb="5">
      <t>シ</t>
    </rPh>
    <rPh sb="12" eb="14">
      <t>ワリアイ</t>
    </rPh>
    <phoneticPr fontId="2"/>
  </si>
  <si>
    <t>(1)に占める
(4)の割合</t>
    <rPh sb="4" eb="5">
      <t>シ</t>
    </rPh>
    <rPh sb="12" eb="14">
      <t>ワリアイ</t>
    </rPh>
    <phoneticPr fontId="2"/>
  </si>
  <si>
    <t>２　前年度の実績が６か月に満たない事業所及び新規事業所用</t>
    <rPh sb="2" eb="4">
      <t>ゼンネン</t>
    </rPh>
    <rPh sb="4" eb="5">
      <t>ド</t>
    </rPh>
    <rPh sb="6" eb="8">
      <t>ジッセキ</t>
    </rPh>
    <rPh sb="11" eb="12">
      <t>ツキ</t>
    </rPh>
    <rPh sb="13" eb="14">
      <t>ミ</t>
    </rPh>
    <rPh sb="17" eb="19">
      <t>ジギョウ</t>
    </rPh>
    <rPh sb="19" eb="20">
      <t>ショ</t>
    </rPh>
    <rPh sb="20" eb="21">
      <t>オヨ</t>
    </rPh>
    <rPh sb="22" eb="24">
      <t>シンキ</t>
    </rPh>
    <rPh sb="24" eb="26">
      <t>ジギョウ</t>
    </rPh>
    <rPh sb="26" eb="27">
      <t>ショ</t>
    </rPh>
    <rPh sb="27" eb="28">
      <t>ヨウ</t>
    </rPh>
    <phoneticPr fontId="2"/>
  </si>
  <si>
    <t>　　月</t>
    <rPh sb="2" eb="3">
      <t>ガツ</t>
    </rPh>
    <phoneticPr fontId="2"/>
  </si>
  <si>
    <t>　　月</t>
    <phoneticPr fontId="2"/>
  </si>
  <si>
    <t>　月</t>
    <phoneticPr fontId="2"/>
  </si>
  <si>
    <t>注　職員の割合の算出に当たっては、届出日の属する月の前３月について、常勤換算方法により算出した平均を用いること。</t>
    <rPh sb="0" eb="1">
      <t>チュウ</t>
    </rPh>
    <rPh sb="2" eb="4">
      <t>ショクイン</t>
    </rPh>
    <rPh sb="5" eb="7">
      <t>ワリアイ</t>
    </rPh>
    <rPh sb="8" eb="10">
      <t>サンシュツ</t>
    </rPh>
    <rPh sb="11" eb="12">
      <t>トウ</t>
    </rPh>
    <rPh sb="17" eb="19">
      <t>トドケデ</t>
    </rPh>
    <rPh sb="19" eb="20">
      <t>ビ</t>
    </rPh>
    <rPh sb="21" eb="22">
      <t>ゾク</t>
    </rPh>
    <rPh sb="24" eb="25">
      <t>ツキ</t>
    </rPh>
    <rPh sb="26" eb="27">
      <t>マエ</t>
    </rPh>
    <rPh sb="28" eb="29">
      <t>ツキ</t>
    </rPh>
    <rPh sb="34" eb="36">
      <t>ジョウキン</t>
    </rPh>
    <rPh sb="36" eb="38">
      <t>カンザン</t>
    </rPh>
    <rPh sb="38" eb="40">
      <t>ホウホウ</t>
    </rPh>
    <rPh sb="43" eb="45">
      <t>サンシュツ</t>
    </rPh>
    <rPh sb="47" eb="49">
      <t>ヘイキン</t>
    </rPh>
    <rPh sb="50" eb="51">
      <t>モチ</t>
    </rPh>
    <phoneticPr fontId="2"/>
  </si>
  <si>
    <t>　この場合は、届出をおこなった月以降においても、直近３月間の職員の割合につき、毎月継続的に所定の割合を維持しなければならない。</t>
    <rPh sb="3" eb="5">
      <t>バアイ</t>
    </rPh>
    <rPh sb="7" eb="9">
      <t>トドケデ</t>
    </rPh>
    <rPh sb="15" eb="16">
      <t>ツキ</t>
    </rPh>
    <rPh sb="16" eb="18">
      <t>イコウ</t>
    </rPh>
    <rPh sb="24" eb="26">
      <t>チョッキン</t>
    </rPh>
    <rPh sb="27" eb="28">
      <t>ツキ</t>
    </rPh>
    <rPh sb="28" eb="29">
      <t>カン</t>
    </rPh>
    <rPh sb="30" eb="32">
      <t>ショクイン</t>
    </rPh>
    <rPh sb="33" eb="35">
      <t>ワリアイ</t>
    </rPh>
    <rPh sb="39" eb="41">
      <t>マイツキ</t>
    </rPh>
    <rPh sb="41" eb="44">
      <t>ケイゾクテキ</t>
    </rPh>
    <rPh sb="45" eb="47">
      <t>ショテイ</t>
    </rPh>
    <rPh sb="48" eb="50">
      <t>ワリアイ</t>
    </rPh>
    <rPh sb="51" eb="53">
      <t>イジ</t>
    </rPh>
    <phoneticPr fontId="2"/>
  </si>
  <si>
    <t>介護福祉士要件算定表（サービス提供体制強化加算用）</t>
    <phoneticPr fontId="2"/>
  </si>
  <si>
    <t>（○をしてください）</t>
    <phoneticPr fontId="2"/>
  </si>
  <si>
    <t>１　前年度の実績が６か月以上ある事業所用</t>
  </si>
  <si>
    <t>4月</t>
  </si>
  <si>
    <t>平均</t>
  </si>
  <si>
    <t>介護職員の総数
（常勤換算）</t>
  </si>
  <si>
    <t>注　職員の割合の算出に当たっては、常勤換算方法により算出した前年度（３月を除く。）の平均を用いること。</t>
  </si>
  <si>
    <t>(1)に占める
(2)の割合</t>
  </si>
  <si>
    <t>(1)に占める
(3)の割合</t>
  </si>
  <si>
    <t>２　前年度の実績が６か月に満たない事業所及び新規事業所用</t>
  </si>
  <si>
    <t>　　月</t>
  </si>
  <si>
    <t>　月</t>
  </si>
  <si>
    <t>注　職員の割合の算出に当たっては、届出日の属する月の前３月について、常勤換算方法により算出した平均を用いること。</t>
  </si>
  <si>
    <t>　この場合は、届出をおこなった月以降においても、直近３月間の職員の割合につき、毎月継続的に所定の割合を維持しなければならない。</t>
  </si>
  <si>
    <t>常勤職員要件算定表（サービス提供体制強化加算用）</t>
    <phoneticPr fontId="2"/>
  </si>
  <si>
    <t>看護・介護職員の
総数（常勤換算）</t>
  </si>
  <si>
    <t>(1)のうち常勤の者の総数（常勤換算）</t>
  </si>
  <si>
    <t>※地域密着型特定施設入居者生活介護においては、（１）の「看護・介護職員」は、「介護職員」に読み替えるものとする。</t>
    <rPh sb="1" eb="6">
      <t>チイキミッチャクガタ</t>
    </rPh>
    <phoneticPr fontId="2"/>
  </si>
  <si>
    <t>勤続年数要件算定表（サービス提供体制強化加算用）</t>
    <phoneticPr fontId="2"/>
  </si>
  <si>
    <t>サービスを直接提供する者の総数
（常勤換算）</t>
  </si>
  <si>
    <t>(1)のうち勤続年数７年以上の者の総数（常勤換算）</t>
  </si>
  <si>
    <t>(1)のうち勤続年数３年以上の者の総数（常勤換算）</t>
  </si>
  <si>
    <t>注　職員の割合の算出に当たっては、常勤換算方法により算出した前年度（２月を除く。）の平均を用いること。</t>
  </si>
  <si>
    <t>※（介護予防）訪問入浴介護においては、（１）のサービスを直接提供する者を従業者と読み替えるものとする。</t>
  </si>
  <si>
    <t>※（介護予防）訪問看護においては、（１）のサービスを直接提供する者を看護師等と読み替えるものとする。</t>
  </si>
  <si>
    <t>（別紙14－②）</t>
    <phoneticPr fontId="2"/>
  </si>
  <si>
    <t>（別紙14－③）</t>
    <phoneticPr fontId="2"/>
  </si>
  <si>
    <t>　　　　　サービス種別　　　　　　　　現在⇒</t>
    <rPh sb="9" eb="11">
      <t>シュベツ</t>
    </rPh>
    <rPh sb="19" eb="21">
      <t>ゲンザイ</t>
    </rPh>
    <phoneticPr fontId="81"/>
  </si>
  <si>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81"/>
  </si>
  <si>
    <t>通所介護</t>
    <rPh sb="0" eb="2">
      <t>ツウショ</t>
    </rPh>
    <rPh sb="2" eb="4">
      <t>カイゴ</t>
    </rPh>
    <phoneticPr fontId="81"/>
  </si>
  <si>
    <t>通所リハビリテーション</t>
    <rPh sb="0" eb="2">
      <t>ツウショ</t>
    </rPh>
    <phoneticPr fontId="81"/>
  </si>
  <si>
    <t>地域密着型通所介護</t>
    <rPh sb="0" eb="2">
      <t>チイキ</t>
    </rPh>
    <rPh sb="2" eb="5">
      <t>ミッチャクガタ</t>
    </rPh>
    <rPh sb="5" eb="7">
      <t>ツウショ</t>
    </rPh>
    <rPh sb="7" eb="9">
      <t>カイゴ</t>
    </rPh>
    <phoneticPr fontId="81"/>
  </si>
  <si>
    <t>認知症対応型通所介護</t>
    <rPh sb="0" eb="3">
      <t>ニンチショウ</t>
    </rPh>
    <rPh sb="3" eb="6">
      <t>タイオウガタ</t>
    </rPh>
    <rPh sb="6" eb="8">
      <t>ツウショ</t>
    </rPh>
    <rPh sb="8" eb="10">
      <t>カイゴ</t>
    </rPh>
    <phoneticPr fontId="81"/>
  </si>
  <si>
    <t>介護予防認知症対応型通所介護</t>
    <rPh sb="0" eb="2">
      <t>カイゴ</t>
    </rPh>
    <rPh sb="2" eb="4">
      <t>ヨボウ</t>
    </rPh>
    <rPh sb="4" eb="7">
      <t>ニンチショウ</t>
    </rPh>
    <rPh sb="7" eb="10">
      <t>タイオウガタ</t>
    </rPh>
    <rPh sb="10" eb="12">
      <t>ツウショ</t>
    </rPh>
    <rPh sb="12" eb="14">
      <t>カイゴ</t>
    </rPh>
    <phoneticPr fontId="81"/>
  </si>
  <si>
    <t>（１）　事業所基本情報</t>
    <rPh sb="4" eb="7">
      <t>ジギョウショ</t>
    </rPh>
    <rPh sb="7" eb="9">
      <t>キホン</t>
    </rPh>
    <rPh sb="9" eb="11">
      <t>ジョウホウ</t>
    </rPh>
    <phoneticPr fontId="81"/>
  </si>
  <si>
    <t>規模区分　　　　現在⇒</t>
    <rPh sb="8" eb="10">
      <t>ゲンザイ</t>
    </rPh>
    <phoneticPr fontId="81"/>
  </si>
  <si>
    <t>事業所番号</t>
    <rPh sb="0" eb="3">
      <t>ジギョウショ</t>
    </rPh>
    <rPh sb="3" eb="5">
      <t>バンゴウ</t>
    </rPh>
    <phoneticPr fontId="81"/>
  </si>
  <si>
    <t>事業所名</t>
    <rPh sb="0" eb="3">
      <t>ジギョウショ</t>
    </rPh>
    <rPh sb="3" eb="4">
      <t>メイ</t>
    </rPh>
    <phoneticPr fontId="81"/>
  </si>
  <si>
    <t>通常規模型</t>
    <rPh sb="0" eb="2">
      <t>ツウジョウ</t>
    </rPh>
    <rPh sb="2" eb="4">
      <t>キボ</t>
    </rPh>
    <rPh sb="4" eb="5">
      <t>ガタ</t>
    </rPh>
    <phoneticPr fontId="81"/>
  </si>
  <si>
    <t>担当者氏名</t>
    <rPh sb="0" eb="3">
      <t>タントウシャ</t>
    </rPh>
    <rPh sb="3" eb="5">
      <t>シメイ</t>
    </rPh>
    <phoneticPr fontId="81"/>
  </si>
  <si>
    <t>電話番号</t>
    <rPh sb="0" eb="2">
      <t>デンワ</t>
    </rPh>
    <rPh sb="2" eb="4">
      <t>バンゴウ</t>
    </rPh>
    <phoneticPr fontId="81"/>
  </si>
  <si>
    <t>ﾒｰﾙｱﾄﾞﾚｽ</t>
    <phoneticPr fontId="81"/>
  </si>
  <si>
    <t>大規模型Ⅰ</t>
    <rPh sb="0" eb="3">
      <t>ダイキボ</t>
    </rPh>
    <rPh sb="3" eb="4">
      <t>ガタ</t>
    </rPh>
    <phoneticPr fontId="81"/>
  </si>
  <si>
    <t>サービス種別</t>
    <rPh sb="4" eb="6">
      <t>シュベツ</t>
    </rPh>
    <phoneticPr fontId="81"/>
  </si>
  <si>
    <t>規模区分</t>
    <rPh sb="0" eb="2">
      <t>キボ</t>
    </rPh>
    <rPh sb="2" eb="4">
      <t>クブン</t>
    </rPh>
    <phoneticPr fontId="81"/>
  </si>
  <si>
    <t>大規模型Ⅱ</t>
    <rPh sb="0" eb="3">
      <t>ダイキボ</t>
    </rPh>
    <rPh sb="3" eb="4">
      <t>ガタ</t>
    </rPh>
    <phoneticPr fontId="81"/>
  </si>
  <si>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81"/>
  </si>
  <si>
    <t>大規模型</t>
    <rPh sb="0" eb="3">
      <t>ダイキボ</t>
    </rPh>
    <rPh sb="3" eb="4">
      <t>ガタ</t>
    </rPh>
    <phoneticPr fontId="81"/>
  </si>
  <si>
    <t>（２）　加算算定・特例適用の届出</t>
    <rPh sb="4" eb="6">
      <t>カサン</t>
    </rPh>
    <rPh sb="6" eb="8">
      <t>サンテイ</t>
    </rPh>
    <rPh sb="9" eb="11">
      <t>トクレイ</t>
    </rPh>
    <rPh sb="11" eb="13">
      <t>テキヨウ</t>
    </rPh>
    <rPh sb="14" eb="16">
      <t>トドケデ</t>
    </rPh>
    <phoneticPr fontId="81"/>
  </si>
  <si>
    <t>減少月</t>
    <rPh sb="0" eb="2">
      <t>ゲンショウ</t>
    </rPh>
    <rPh sb="2" eb="3">
      <t>ツキ</t>
    </rPh>
    <phoneticPr fontId="81"/>
  </si>
  <si>
    <t>利用延人員数の減少が生じた月</t>
    <rPh sb="0" eb="2">
      <t>リヨウ</t>
    </rPh>
    <rPh sb="2" eb="5">
      <t>ノベジンイン</t>
    </rPh>
    <rPh sb="5" eb="6">
      <t>スウ</t>
    </rPh>
    <rPh sb="7" eb="9">
      <t>ゲンショウ</t>
    </rPh>
    <rPh sb="10" eb="11">
      <t>ショウ</t>
    </rPh>
    <rPh sb="13" eb="14">
      <t>ツキ</t>
    </rPh>
    <phoneticPr fontId="81"/>
  </si>
  <si>
    <t>令和</t>
    <rPh sb="0" eb="2">
      <t>レイワ</t>
    </rPh>
    <phoneticPr fontId="81"/>
  </si>
  <si>
    <t>年</t>
    <rPh sb="0" eb="1">
      <t>ネン</t>
    </rPh>
    <phoneticPr fontId="81"/>
  </si>
  <si>
    <t>月</t>
    <rPh sb="0" eb="1">
      <t>ガツ</t>
    </rPh>
    <phoneticPr fontId="81"/>
  </si>
  <si>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81"/>
  </si>
  <si>
    <t>人</t>
    <rPh sb="0" eb="1">
      <t>ニン</t>
    </rPh>
    <phoneticPr fontId="81"/>
  </si>
  <si>
    <t>減少率（小数）</t>
    <rPh sb="0" eb="3">
      <t>ゲンショウリツ</t>
    </rPh>
    <rPh sb="4" eb="6">
      <t>ショウスウ</t>
    </rPh>
    <phoneticPr fontId="81"/>
  </si>
  <si>
    <t>減少率</t>
    <rPh sb="0" eb="3">
      <t>ゲンショウリツ</t>
    </rPh>
    <phoneticPr fontId="81"/>
  </si>
  <si>
    <t>利用延人員数の減少が生じた月の前年度の１月当たりの平均利用延人員数</t>
  </si>
  <si>
    <t>加算算定の可否</t>
    <rPh sb="5" eb="7">
      <t>カヒ</t>
    </rPh>
    <phoneticPr fontId="81"/>
  </si>
  <si>
    <t>規模特例の可否↓</t>
    <rPh sb="0" eb="2">
      <t>キボ</t>
    </rPh>
    <rPh sb="2" eb="4">
      <t>トクレイ</t>
    </rPh>
    <rPh sb="5" eb="7">
      <t>カヒ</t>
    </rPh>
    <phoneticPr fontId="81"/>
  </si>
  <si>
    <t>↓R3.４月以降</t>
    <rPh sb="5" eb="6">
      <t>ガツ</t>
    </rPh>
    <rPh sb="6" eb="8">
      <t>イコウ</t>
    </rPh>
    <phoneticPr fontId="81"/>
  </si>
  <si>
    <t>特例適用の可否</t>
    <rPh sb="0" eb="2">
      <t>トクレイ</t>
    </rPh>
    <rPh sb="2" eb="4">
      <t>テキヨウ</t>
    </rPh>
    <rPh sb="5" eb="7">
      <t>カヒ</t>
    </rPh>
    <phoneticPr fontId="81"/>
  </si>
  <si>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81"/>
  </si>
  <si>
    <t>加算算定事業所のみ</t>
    <rPh sb="0" eb="2">
      <t>カサン</t>
    </rPh>
    <rPh sb="2" eb="4">
      <t>サンテイ</t>
    </rPh>
    <rPh sb="4" eb="7">
      <t>ジギョウショ</t>
    </rPh>
    <phoneticPr fontId="81"/>
  </si>
  <si>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81"/>
  </si>
  <si>
    <t>（３）　加算算定後の各月の利用延人員数の確認</t>
    <rPh sb="10" eb="11">
      <t>カク</t>
    </rPh>
    <rPh sb="11" eb="12">
      <t>ツキ</t>
    </rPh>
    <rPh sb="13" eb="15">
      <t>リヨウ</t>
    </rPh>
    <rPh sb="15" eb="18">
      <t>ノベジンイン</t>
    </rPh>
    <rPh sb="18" eb="19">
      <t>スウ</t>
    </rPh>
    <rPh sb="20" eb="22">
      <t>カクニン</t>
    </rPh>
    <phoneticPr fontId="81"/>
  </si>
  <si>
    <t>年月</t>
    <rPh sb="0" eb="2">
      <t>ネンゲツ</t>
    </rPh>
    <phoneticPr fontId="81"/>
  </si>
  <si>
    <t>各月の
利用延人員数</t>
    <rPh sb="0" eb="2">
      <t>カクツキ</t>
    </rPh>
    <rPh sb="4" eb="6">
      <t>リヨウ</t>
    </rPh>
    <rPh sb="6" eb="9">
      <t>ノベジンイン</t>
    </rPh>
    <rPh sb="9" eb="10">
      <t>スウ</t>
    </rPh>
    <phoneticPr fontId="81"/>
  </si>
  <si>
    <t>減少割合</t>
    <rPh sb="0" eb="2">
      <t>ゲンショウ</t>
    </rPh>
    <rPh sb="2" eb="4">
      <t>ワリアイ</t>
    </rPh>
    <phoneticPr fontId="81"/>
  </si>
  <si>
    <t>加算
算定の可否</t>
    <rPh sb="0" eb="2">
      <t>カサン</t>
    </rPh>
    <rPh sb="3" eb="5">
      <t>サンテイ</t>
    </rPh>
    <rPh sb="6" eb="8">
      <t>カヒ</t>
    </rPh>
    <phoneticPr fontId="81"/>
  </si>
  <si>
    <t>加算算定届提出月</t>
    <rPh sb="4" eb="5">
      <t>トドケ</t>
    </rPh>
    <rPh sb="5" eb="7">
      <t>テイシュツ</t>
    </rPh>
    <rPh sb="7" eb="8">
      <t>ツキ</t>
    </rPh>
    <phoneticPr fontId="81"/>
  </si>
  <si>
    <t>加算算定開始月</t>
    <rPh sb="4" eb="6">
      <t>カイシ</t>
    </rPh>
    <rPh sb="6" eb="7">
      <t>ツキ</t>
    </rPh>
    <phoneticPr fontId="81"/>
  </si>
  <si>
    <t>加算延長判断月</t>
    <rPh sb="0" eb="2">
      <t>カサン</t>
    </rPh>
    <rPh sb="2" eb="4">
      <t>エンチョウ</t>
    </rPh>
    <rPh sb="4" eb="6">
      <t>ハンダン</t>
    </rPh>
    <rPh sb="6" eb="7">
      <t>ツキ</t>
    </rPh>
    <phoneticPr fontId="81"/>
  </si>
  <si>
    <t>加算終了／延長届提出月</t>
    <rPh sb="0" eb="2">
      <t>カサン</t>
    </rPh>
    <rPh sb="2" eb="4">
      <t>シュウリョウ</t>
    </rPh>
    <rPh sb="5" eb="8">
      <t>エンチョウトドケ</t>
    </rPh>
    <rPh sb="8" eb="10">
      <t>テイシュツ</t>
    </rPh>
    <rPh sb="10" eb="11">
      <t>ツキ</t>
    </rPh>
    <phoneticPr fontId="81"/>
  </si>
  <si>
    <t>減少の
２か月後
に算定
開始</t>
    <rPh sb="0" eb="2">
      <t>ゲンショウ</t>
    </rPh>
    <rPh sb="6" eb="7">
      <t>ゲツ</t>
    </rPh>
    <rPh sb="7" eb="8">
      <t>アト</t>
    </rPh>
    <rPh sb="10" eb="12">
      <t>サンテイ</t>
    </rPh>
    <rPh sb="13" eb="15">
      <t>カイシ</t>
    </rPh>
    <phoneticPr fontId="81"/>
  </si>
  <si>
    <t>延長適用開始月</t>
    <rPh sb="0" eb="2">
      <t>エンチョウ</t>
    </rPh>
    <rPh sb="2" eb="4">
      <t>テキヨウ</t>
    </rPh>
    <rPh sb="4" eb="6">
      <t>カイシ</t>
    </rPh>
    <rPh sb="6" eb="7">
      <t>ツキ</t>
    </rPh>
    <phoneticPr fontId="81"/>
  </si>
  <si>
    <t>延長適用終了月</t>
    <rPh sb="0" eb="2">
      <t>エンチョウ</t>
    </rPh>
    <rPh sb="2" eb="4">
      <t>テキヨウ</t>
    </rPh>
    <rPh sb="4" eb="6">
      <t>シュウリョウ</t>
    </rPh>
    <rPh sb="6" eb="7">
      <t>ツキ</t>
    </rPh>
    <phoneticPr fontId="81"/>
  </si>
  <si>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81"/>
  </si>
  <si>
    <t>加算算定事業所であって、（３）オレンジセルに「可」が表示された事業所のみ</t>
    <rPh sb="4" eb="7">
      <t>ジギョウショ</t>
    </rPh>
    <rPh sb="23" eb="24">
      <t>カ</t>
    </rPh>
    <rPh sb="26" eb="28">
      <t>ヒョウジ</t>
    </rPh>
    <rPh sb="31" eb="34">
      <t>ジギョウショ</t>
    </rPh>
    <phoneticPr fontId="81"/>
  </si>
  <si>
    <t>※ 加算算定開始後に記入してください。</t>
    <rPh sb="6" eb="8">
      <t>カイシ</t>
    </rPh>
    <rPh sb="8" eb="9">
      <t>アト</t>
    </rPh>
    <rPh sb="10" eb="12">
      <t>キニュウ</t>
    </rPh>
    <phoneticPr fontId="81"/>
  </si>
  <si>
    <t>（４）　加算算定の延長の届出</t>
    <rPh sb="9" eb="11">
      <t>エンチョウ</t>
    </rPh>
    <rPh sb="12" eb="14">
      <t>トドケデ</t>
    </rPh>
    <phoneticPr fontId="81"/>
  </si>
  <si>
    <t>加算算定の延長を求める理由</t>
    <rPh sb="0" eb="2">
      <t>カサン</t>
    </rPh>
    <rPh sb="2" eb="4">
      <t>サンテイ</t>
    </rPh>
    <rPh sb="5" eb="7">
      <t>エンチョウ</t>
    </rPh>
    <rPh sb="8" eb="9">
      <t>モト</t>
    </rPh>
    <rPh sb="11" eb="13">
      <t>リユウ</t>
    </rPh>
    <phoneticPr fontId="81"/>
  </si>
  <si>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81"/>
  </si>
  <si>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81"/>
  </si>
  <si>
    <t>特例適用事業所のみ</t>
    <rPh sb="0" eb="2">
      <t>トクレイ</t>
    </rPh>
    <rPh sb="2" eb="4">
      <t>テキヨウ</t>
    </rPh>
    <rPh sb="4" eb="7">
      <t>ジギョウショ</t>
    </rPh>
    <phoneticPr fontId="81"/>
  </si>
  <si>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81"/>
  </si>
  <si>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81"/>
  </si>
  <si>
    <t>特例
適用の可否</t>
    <rPh sb="0" eb="2">
      <t>トクレイ</t>
    </rPh>
    <rPh sb="3" eb="5">
      <t>テキヨウ</t>
    </rPh>
    <rPh sb="6" eb="8">
      <t>カヒ</t>
    </rPh>
    <phoneticPr fontId="81"/>
  </si>
  <si>
    <t>特例適用届提出月</t>
    <rPh sb="0" eb="2">
      <t>トクレイ</t>
    </rPh>
    <rPh sb="2" eb="4">
      <t>テキヨウ</t>
    </rPh>
    <rPh sb="4" eb="5">
      <t>トドケ</t>
    </rPh>
    <rPh sb="5" eb="7">
      <t>テイシュツ</t>
    </rPh>
    <rPh sb="7" eb="8">
      <t>ツキ</t>
    </rPh>
    <phoneticPr fontId="81"/>
  </si>
  <si>
    <t>特例適用開始月</t>
    <rPh sb="0" eb="2">
      <t>トクレイ</t>
    </rPh>
    <rPh sb="2" eb="4">
      <t>テキヨウ</t>
    </rPh>
    <rPh sb="4" eb="6">
      <t>カイシ</t>
    </rPh>
    <rPh sb="6" eb="7">
      <t>ツキ</t>
    </rPh>
    <phoneticPr fontId="81"/>
  </si>
  <si>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81"/>
  </si>
  <si>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</si>
  <si>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81"/>
  </si>
  <si>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81"/>
  </si>
  <si>
    <t>率</t>
    <rPh sb="0" eb="1">
      <t>リツ</t>
    </rPh>
    <phoneticPr fontId="2"/>
  </si>
  <si>
    <t>４月～２月
合計</t>
    <rPh sb="1" eb="2">
      <t>ガツ</t>
    </rPh>
    <rPh sb="4" eb="5">
      <t>ガツ</t>
    </rPh>
    <rPh sb="6" eb="8">
      <t>ゴウケイ</t>
    </rPh>
    <rPh sb="7" eb="8">
      <t>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</si>
  <si>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</si>
  <si>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</si>
  <si>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</si>
  <si>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</si>
  <si>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</si>
  <si>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</si>
  <si>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</si>
  <si>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１月</t>
    <rPh sb="1" eb="2">
      <t>ガツ</t>
    </rPh>
    <phoneticPr fontId="2"/>
  </si>
  <si>
    <t>２月</t>
    <rPh sb="1" eb="2">
      <t>ガツ</t>
    </rPh>
    <phoneticPr fontId="2"/>
  </si>
  <si>
    <t>３月</t>
    <rPh sb="1" eb="2">
      <t>ガツ</t>
    </rPh>
    <phoneticPr fontId="2"/>
  </si>
  <si>
    <t>通所介護等
※１</t>
    <rPh sb="0" eb="2">
      <t>ツウショ</t>
    </rPh>
    <rPh sb="2" eb="5">
      <t>カイゴトウ</t>
    </rPh>
    <phoneticPr fontId="99"/>
  </si>
  <si>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
  </si>
  <si>
    <t>５時間以上６時間未満及び
６時間以上７時間未満</t>
    <rPh sb="1" eb="3">
      <t>ジカン</t>
    </rPh>
    <rPh sb="3" eb="5">
      <t>イジョウ</t>
    </rPh>
    <rPh sb="6" eb="8">
      <t>ジカン</t>
    </rPh>
    <rPh sb="8" eb="10">
      <t>ミマン</t>
    </rPh>
    <rPh sb="10" eb="11">
      <t>オヨ</t>
    </rPh>
    <phoneticPr fontId="2"/>
  </si>
  <si>
    <t>７時間以上８時間未満及び
８時間以上９時間未満</t>
    <rPh sb="1" eb="3">
      <t>ジカン</t>
    </rPh>
    <rPh sb="3" eb="5">
      <t>イジョウ</t>
    </rPh>
    <rPh sb="6" eb="8">
      <t>ジカン</t>
    </rPh>
    <rPh sb="8" eb="10">
      <t>ミマン</t>
    </rPh>
    <rPh sb="10" eb="11">
      <t>オヨ</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</si>
  <si>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9"/>
  </si>
  <si>
    <t>５時間未満</t>
    <rPh sb="1" eb="3">
      <t>ジカン</t>
    </rPh>
    <rPh sb="3" eb="5">
      <t>ミマン</t>
    </rPh>
    <phoneticPr fontId="2"/>
  </si>
  <si>
    <t>同時にサービスの提供を受けた者の最大数を営業日ごとに加えた数</t>
    <rPh sb="20" eb="23">
      <t>エイギョウビ</t>
    </rPh>
    <rPh sb="26" eb="27">
      <t>クワ</t>
    </rPh>
    <rPh sb="29" eb="30">
      <t>カズ</t>
    </rPh>
    <phoneticPr fontId="100"/>
  </si>
  <si>
    <t>各月の利用延人員数</t>
    <rPh sb="0" eb="2">
      <t>カクツキ</t>
    </rPh>
    <rPh sb="3" eb="5">
      <t>リヨウ</t>
    </rPh>
    <rPh sb="5" eb="6">
      <t>ノ</t>
    </rPh>
    <rPh sb="6" eb="9">
      <t>ジンインスウ</t>
    </rPh>
    <phoneticPr fontId="9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</si>
  <si>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9"/>
  </si>
  <si>
    <t>合計</t>
    <rPh sb="0" eb="2">
      <t>ゴウケイ</t>
    </rPh>
    <phoneticPr fontId="99"/>
  </si>
  <si>
    <t>（ａ）</t>
    <phoneticPr fontId="100"/>
  </si>
  <si>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</si>
  <si>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9"/>
  </si>
  <si>
    <t>（ｂ）</t>
    <phoneticPr fontId="100"/>
  </si>
  <si>
    <t>平均利用延人員数
 （a÷b）　　※５</t>
    <rPh sb="0" eb="2">
      <t>ヘイキン</t>
    </rPh>
    <rPh sb="2" eb="4">
      <t>リヨウ</t>
    </rPh>
    <rPh sb="4" eb="5">
      <t>ノベ</t>
    </rPh>
    <rPh sb="5" eb="8">
      <t>ジンインスウ</t>
    </rPh>
    <phoneticPr fontId="99"/>
  </si>
  <si>
    <t>（ｃ）</t>
    <phoneticPr fontId="81"/>
  </si>
  <si>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81"/>
  </si>
  <si>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81"/>
  </si>
  <si>
    <t>利用定員　※６</t>
    <rPh sb="0" eb="2">
      <t>リヨウ</t>
    </rPh>
    <rPh sb="2" eb="4">
      <t>テイイン</t>
    </rPh>
    <phoneticPr fontId="81"/>
  </si>
  <si>
    <t>１月当たりの営業日数　※７</t>
    <rPh sb="1" eb="3">
      <t>ツキア</t>
    </rPh>
    <rPh sb="6" eb="8">
      <t>エイギョウ</t>
    </rPh>
    <rPh sb="8" eb="10">
      <t>ニッスウ</t>
    </rPh>
    <phoneticPr fontId="81"/>
  </si>
  <si>
    <t>平均利用延人員数　※８</t>
    <rPh sb="0" eb="2">
      <t>ヘイキン</t>
    </rPh>
    <rPh sb="2" eb="4">
      <t>リヨウ</t>
    </rPh>
    <rPh sb="4" eb="5">
      <t>ノベ</t>
    </rPh>
    <rPh sb="5" eb="8">
      <t>ジンインスウ</t>
    </rPh>
    <phoneticPr fontId="81"/>
  </si>
  <si>
    <t>×</t>
    <phoneticPr fontId="81"/>
  </si>
  <si>
    <t>=</t>
    <phoneticPr fontId="81"/>
  </si>
  <si>
    <t>（ｄ）</t>
    <phoneticPr fontId="81"/>
  </si>
  <si>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81"/>
  </si>
  <si>
    <t>常勤職員要件確認書（中重度者ケア体制加算・認知症加算用）</t>
    <phoneticPr fontId="2"/>
  </si>
  <si>
    <t>サービス種類：地域密着型通所介護</t>
    <rPh sb="7" eb="12">
      <t>チイキミッチャクガタ</t>
    </rPh>
    <phoneticPr fontId="2"/>
  </si>
  <si>
    <t>事業所名（　　　　　　　　　　　　　　　　　　　　）</t>
  </si>
  <si>
    <t>　　6　事業所における全ての看護・介護職員（基準上必要な員数を含む）について記載してください。</t>
  </si>
  <si>
    <t>（別紙22-①）</t>
    <phoneticPr fontId="2"/>
  </si>
  <si>
    <t>令和　　年　　月　　日</t>
  </si>
  <si>
    <t>ＡＤＬ維持等加算に係る届出書（（地域密着型）通所介護事業所）</t>
    <phoneticPr fontId="2"/>
  </si>
  <si>
    <t>２　異  動  区  分</t>
  </si>
  <si>
    <t>　１　新規　２　変更　３　終了</t>
  </si>
  <si>
    <t>３　施  設  種  別</t>
  </si>
  <si>
    <t>　１　地域密着型通所介護事業所</t>
    <phoneticPr fontId="2"/>
  </si>
  <si>
    <t>４　届  出  項  目</t>
  </si>
  <si>
    <t>　１　ＡＤＬ維持等加算</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</si>
  <si>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</si>
  <si>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</si>
  <si>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</si>
  <si>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</si>
  <si>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</si>
  <si>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</si>
  <si>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</si>
  <si>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t>①に占める②の割合</t>
  </si>
  <si>
    <t>１５％以上</t>
  </si>
  <si>
    <t>（３）直近12月以内に認定　　
　　　を受けた者の割合</t>
  </si>
  <si>
    <t>①のうち、評価対象利用開始月の時点で初回の要介護・要支援認定があった月から起算して12月以内である者の数</t>
  </si>
  <si>
    <t>１５％以下</t>
  </si>
  <si>
    <t xml:space="preserve">（４）評価報告者の割合
</t>
  </si>
  <si>
    <t>①のうち、評価対象利用開始月と当該月から起算して６月目に、事業所の機能訓練指導員がBarthel Indexを測定し、その結果を報告している者の数</t>
  </si>
  <si>
    <t>⑦</t>
  </si>
  <si>
    <t>①に占める⑥の割合</t>
  </si>
  <si>
    <t>９０％以上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</si>
  <si>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</si>
  <si>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</si>
  <si>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</si>
  <si>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</si>
  <si>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</si>
  <si>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</si>
  <si>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</si>
  <si>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</si>
  <si>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</si>
  <si>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（参考様式）</t>
    <phoneticPr fontId="2"/>
  </si>
  <si>
    <t>ADL維持等加算に係る計算書</t>
    <phoneticPr fontId="2"/>
  </si>
  <si>
    <t>事業所名：</t>
  </si>
  <si>
    <t>担当者：</t>
  </si>
  <si>
    <t>連絡先電話番号：</t>
  </si>
  <si>
    <t>(1) 評価対象者番号</t>
  </si>
  <si>
    <t>(2) 要介護度３～５に該当
　するか</t>
  </si>
  <si>
    <t>(3) 評価対象利用開始月の
　12か月以内に初回の要介
　護認定を受けたか</t>
  </si>
  <si>
    <t>(4) 評価対象利用開始月と
　その６月目において、評
　価結果の報告を行ったか</t>
  </si>
  <si>
    <t>(5) ADL利得上位85％に該当
　する者のADL利得の数
（該当しない場合は空欄）</t>
  </si>
  <si>
    <t>例１</t>
  </si>
  <si>
    <t>〇</t>
  </si>
  <si>
    <t>例２</t>
  </si>
  <si>
    <t>×</t>
  </si>
  <si>
    <t>※評価対象者番号から、評価対象者が特定できるよう、事業所内で名簿等の整理をおこなってください。</t>
  </si>
  <si>
    <t>※合計は自動計算されます。</t>
  </si>
  <si>
    <t>※行が足りない場合は適宜追加してください。</t>
  </si>
  <si>
    <t>（別紙B）</t>
    <phoneticPr fontId="2"/>
  </si>
  <si>
    <t>※「ADL維持等加算に係る届出書」(別紙B)の内容と一致するようにしてください。</t>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</si>
  <si>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</si>
  <si>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　1　看護職員配置加算（Ⅰ）
　3　看護職員配置加算（Ⅲ）</t>
    <rPh sb="3" eb="5">
      <t>カンゴ</t>
    </rPh>
    <rPh sb="5" eb="7">
      <t>ショクイン</t>
    </rPh>
    <rPh sb="7" eb="9">
      <t>ハイチ</t>
    </rPh>
    <rPh sb="9" eb="11">
      <t>カサン</t>
    </rPh>
    <rPh sb="18" eb="20">
      <t>カンゴ</t>
    </rPh>
    <rPh sb="20" eb="22">
      <t>ショクイン</t>
    </rPh>
    <rPh sb="22" eb="24">
      <t>ハイチ</t>
    </rPh>
    <rPh sb="24" eb="26">
      <t>カサン</t>
    </rPh>
    <phoneticPr fontId="2"/>
  </si>
  <si>
    <t xml:space="preserve">　2　看護職員配置加算（Ⅱ）
</t>
    <rPh sb="3" eb="5">
      <t>カンゴ</t>
    </rPh>
    <rPh sb="5" eb="7">
      <t>ショクイン</t>
    </rPh>
    <rPh sb="7" eb="9">
      <t>ハイチ</t>
    </rPh>
    <rPh sb="9" eb="11">
      <t>カサン</t>
    </rPh>
    <phoneticPr fontId="2"/>
  </si>
  <si>
    <t xml:space="preserve"> 看護職員配置加算に関する届出内容</t>
    <rPh sb="1" eb="3">
      <t>カンゴ</t>
    </rPh>
    <rPh sb="3" eb="5">
      <t>ショクイン</t>
    </rPh>
    <rPh sb="5" eb="7">
      <t>ハイチ</t>
    </rPh>
    <rPh sb="7" eb="9">
      <t>カサン</t>
    </rPh>
    <rPh sb="10" eb="11">
      <t>カン</t>
    </rPh>
    <phoneticPr fontId="2"/>
  </si>
  <si>
    <t>（別紙C）</t>
    <phoneticPr fontId="2"/>
  </si>
  <si>
    <t>　夜 勤 職 員 配 置 加 算 算 定 表</t>
  </si>
  <si>
    <t>（短期入所生活介護・介護老人福祉施設）　</t>
  </si>
  <si>
    <t>施設名</t>
  </si>
  <si>
    <t>　　　　　　　　　　　　　　　　　　　　　　　　　　　　　　　　　　　　　　　　　　　　</t>
  </si>
  <si>
    <t>区分</t>
  </si>
  <si>
    <r>
      <rPr>
        <b/>
        <sz val="11"/>
        <rFont val="ＭＳ Ｐゴシック"/>
        <family val="3"/>
        <charset val="128"/>
      </rPr>
      <t>一般型（ユニット型以外）　・　ユニット型　　</t>
    </r>
    <r>
      <rPr>
        <sz val="8"/>
        <rFont val="ＭＳ Ｐゴシック"/>
        <family val="3"/>
        <charset val="128"/>
      </rPr>
      <t>←該当するものに○をつけてください</t>
    </r>
  </si>
  <si>
    <t>夜勤時間帯</t>
  </si>
  <si>
    <r>
      <rPr>
        <b/>
        <sz val="11"/>
        <rFont val="ＭＳ Ｐゴシック"/>
        <family val="3"/>
        <charset val="128"/>
      </rPr>
      <t>　　　時　　　分　～　翌朝　　　時　　　分（１６時間）　</t>
    </r>
    <r>
      <rPr>
        <sz val="8"/>
        <rFont val="ＭＳ Ｐゴシック"/>
        <family val="3"/>
        <charset val="128"/>
      </rPr>
      <t>←施設が決める午後１０時から午前５時を含む連続する１６時間</t>
    </r>
  </si>
  <si>
    <t>計算月</t>
  </si>
  <si>
    <t>　　令和　　　　年　　　　月　　</t>
  </si>
  <si>
    <t>１　夜勤を行う看護職員又は介護職員の数（１日平均夜勤職員数）</t>
  </si>
  <si>
    <r>
      <rPr>
        <sz val="11"/>
        <rFont val="ＭＳ Ｐゴシック"/>
        <family val="3"/>
        <charset val="128"/>
      </rPr>
      <t>計算月の延夜勤時間数（ア）</t>
    </r>
    <r>
      <rPr>
        <sz val="8"/>
        <rFont val="ＭＳ Ｐゴシック"/>
        <family val="3"/>
        <charset val="128"/>
      </rPr>
      <t>※</t>
    </r>
  </si>
  <si>
    <t>時間</t>
  </si>
  <si>
    <t>←</t>
  </si>
  <si>
    <t>計算月における看護職員又は介護職員の延夜勤時間数</t>
  </si>
  <si>
    <t>月の日数（イ）</t>
  </si>
  <si>
    <t>日</t>
  </si>
  <si>
    <t>暦月（２８～３１日）</t>
  </si>
  <si>
    <t>１日平均夜勤職員数（ウ）</t>
  </si>
  <si>
    <t>←　（ア）／（（イ）×１６時間）　　　※小数点第３位以下切捨て</t>
  </si>
  <si>
    <t>※（ア）の算定根拠を別途記録しておいてください。</t>
  </si>
  <si>
    <t>２　夜勤職員基準</t>
  </si>
  <si>
    <r>
      <rPr>
        <sz val="11"/>
        <rFont val="ＭＳ Ｐゴシック"/>
        <family val="3"/>
        <charset val="128"/>
      </rPr>
      <t>入所者の数</t>
    </r>
    <r>
      <rPr>
        <sz val="9"/>
        <rFont val="ＭＳ Ｐゴシック"/>
        <family val="3"/>
        <charset val="128"/>
      </rPr>
      <t>※１</t>
    </r>
  </si>
  <si>
    <t>＜夜勤職員基準＞</t>
  </si>
  <si>
    <t>一般型</t>
  </si>
  <si>
    <t>ユニット型</t>
  </si>
  <si>
    <t>入居者の数</t>
  </si>
  <si>
    <r>
      <rPr>
        <sz val="11"/>
        <rFont val="ＭＳ Ｐゴシック"/>
        <family val="3"/>
        <charset val="128"/>
      </rPr>
      <t>職員数</t>
    </r>
    <r>
      <rPr>
        <sz val="9"/>
        <rFont val="ＭＳ Ｐゴシック"/>
        <family val="3"/>
        <charset val="128"/>
      </rPr>
      <t>※２</t>
    </r>
  </si>
  <si>
    <t>２ユニット毎に１名</t>
  </si>
  <si>
    <t>２５以下</t>
  </si>
  <si>
    <t>１</t>
  </si>
  <si>
    <t>２６～６０</t>
  </si>
  <si>
    <t>２</t>
  </si>
  <si>
    <t>＋</t>
  </si>
  <si>
    <t>＝</t>
  </si>
  <si>
    <t>（エ）</t>
  </si>
  <si>
    <t>６１～８０</t>
  </si>
  <si>
    <t>３</t>
  </si>
  <si>
    <t>８１～１００</t>
  </si>
  <si>
    <t>４</t>
  </si>
  <si>
    <t>１０１～</t>
  </si>
  <si>
    <t>４＋（入居者の数－１００）÷２５</t>
  </si>
  <si>
    <t>※１　入所者の数</t>
  </si>
  <si>
    <t>：介護老人福祉施設の場合は、介護老人福祉施設の入所者数と併設又は空床利用の短期入所生活介護の利用者数の合計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</si>
  <si>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</si>
  <si>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：介護老人福祉施設以外の施設に併設している短期入所生活介護事業所の場合は、当該職員数に併設本体施設として必要とされる夜勤職員の数を加えてください。</t>
  </si>
  <si>
    <t>３　判定</t>
  </si>
  <si>
    <t>＞</t>
  </si>
  <si>
    <t>注１：</t>
  </si>
  <si>
    <t>一部ユニット型介護老人福祉施設の場合</t>
  </si>
  <si>
    <t>　ユニット部分とそれ以外の部分を、それぞれ別の算定表で分けて計算してください。
　なお、ユニット部において加算の算定基準を満たした場合にはユニット部分の入所者について夜勤職員配置基準加算（Ⅱ）イ又はロを、ユニット部分以外の部分において加算の算定基準を満たした場合には当該部分の入居者について夜勤職員配置加算（Ⅰ）イ又はロをそれぞれ算定してください。</t>
  </si>
  <si>
    <t>注２：</t>
  </si>
  <si>
    <t>一部ユニット型短期入所生活介護事業所の場合</t>
  </si>
  <si>
    <t>　ユニット部分とそれ以外の部分を、それぞれ別の算定表で分けて計算してください。
　なお、ユニット部において加算の算定基準を満たした場合にはユニット部分の利用者について夜勤職員配置基準加算（Ⅱ）を、ユニット部分以外の部分において加算の算定基準を満たした場合には当該部分の利用者について夜勤職員配置加算（Ⅰ）をそれぞれ算定してください。</t>
  </si>
  <si>
    <t>注　届出日の属する月の前３月間のうち、いずれかの月の利用実人員数又は利用</t>
    <phoneticPr fontId="2"/>
  </si>
  <si>
    <t>延人員数で算定。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</si>
</sst>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eneral&quot;回&quot;"/>
    <numFmt numFmtId="184" formatCode="General&quot;人&quot;"/>
    <numFmt numFmtId="185" formatCode="[$-411]ggge&quot;年&quot;m&quot;月&quot;;@"/>
    <numFmt numFmtId="186" formatCode="#,##0.000000;[Red]\-#,##0.000000"/>
    <numFmt numFmtId="187" formatCode="&quot;令&quot;&quot;和&quot;0&quot;年&quot;"/>
    <numFmt numFmtId="188" formatCode="#,##0_ ;[Red]\-#,##0\ "/>
    <numFmt numFmtId="189" formatCode="0_ ;[Red]\-0\ "/>
    <numFmt numFmtId="190" formatCode="0&quot;人&quot;"/>
    <numFmt numFmtId="191" formatCode="#,##0.000;[Red]\-#,##0.000"/>
  </numFmts>
  <fonts count="11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2"/>
      <name val="ＭＳ Ｐゴシック"/>
      <family val="3"/>
      <charset val="128"/>
    </font>
    <font>
      <sz val="8"/>
      <name val="ＭＳ Ｐゴシック"/>
      <family val="3"/>
      <charset val="128"/>
    </font>
    <font>
      <sz val="10.5"/>
      <name val="ＭＳ Ｐゴシック"/>
      <family val="3"/>
      <charset val="128"/>
    </font>
    <font>
      <sz val="10.5"/>
      <color indexed="10"/>
      <name val="ＭＳ Ｐゴシック"/>
      <family val="3"/>
      <charset val="128"/>
    </font>
    <font>
      <sz val="9"/>
      <name val="ＭＳ Ｐゴシック"/>
      <family val="3"/>
      <charset val="128"/>
    </font>
    <font>
      <sz val="14"/>
      <color indexed="8"/>
      <name val="HGSｺﾞｼｯｸM"/>
      <family val="3"/>
      <charset val="128"/>
    </font>
    <font>
      <sz val="6"/>
      <name val="游ゴシック"/>
      <family val="3"/>
      <charset val="128"/>
    </font>
    <font>
      <b/>
      <sz val="11"/>
      <color indexed="8"/>
      <name val="HGSｺﾞｼｯｸM"/>
      <family val="3"/>
      <charset val="128"/>
    </font>
    <font>
      <b/>
      <u/>
      <sz val="11"/>
      <color indexed="8"/>
      <name val="HGSｺﾞｼｯｸM"/>
      <family val="3"/>
      <charset val="128"/>
    </font>
    <font>
      <sz val="10.5"/>
      <color indexed="8"/>
      <name val="HGSｺﾞｼｯｸM"/>
      <family val="3"/>
      <charset val="128"/>
    </font>
    <font>
      <sz val="13"/>
      <color indexed="8"/>
      <name val="HGSｺﾞｼｯｸM"/>
      <family val="3"/>
      <charset val="128"/>
    </font>
    <font>
      <i/>
      <sz val="11"/>
      <color indexed="10"/>
      <name val="HGSｺﾞｼｯｸM"/>
      <family val="3"/>
      <charset val="128"/>
    </font>
    <font>
      <b/>
      <sz val="14"/>
      <name val="HGSｺﾞｼｯｸM"/>
      <family val="3"/>
      <charset val="128"/>
    </font>
    <font>
      <sz val="12"/>
      <color indexed="8"/>
      <name val="HGSｺﾞｼｯｸM"/>
      <family val="3"/>
      <charset val="128"/>
    </font>
    <font>
      <b/>
      <sz val="13"/>
      <name val="HGSｺﾞｼｯｸM"/>
      <family val="3"/>
      <charset val="128"/>
    </font>
    <font>
      <i/>
      <sz val="11"/>
      <color rgb="FF7F7F7F"/>
      <name val="ＭＳ Ｐゴシック"/>
      <family val="3"/>
      <charset val="128"/>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14"/>
      <color rgb="FFFF0000"/>
      <name val="Meiryo UI"/>
      <family val="3"/>
      <charset val="128"/>
    </font>
    <font>
      <sz val="14"/>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2"/>
      <charset val="128"/>
      <scheme val="minor"/>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b/>
      <sz val="11"/>
      <color indexed="10"/>
      <name val="HGSｺﾞｼｯｸM"/>
      <family val="3"/>
      <charset val="128"/>
    </font>
    <font>
      <sz val="11"/>
      <color indexed="8"/>
      <name val="ＭＳ ゴシック"/>
      <family val="3"/>
      <charset val="128"/>
    </font>
    <font>
      <b/>
      <sz val="14"/>
      <color indexed="8"/>
      <name val="ＭＳ ゴシック"/>
      <family val="3"/>
      <charset val="128"/>
    </font>
    <font>
      <sz val="9"/>
      <color indexed="8"/>
      <name val="ＭＳ ゴシック"/>
      <family val="3"/>
      <charset val="128"/>
    </font>
    <font>
      <sz val="11"/>
      <color indexed="8"/>
      <name val="ＭＳ 明朝"/>
      <family val="1"/>
      <charset val="128"/>
    </font>
    <font>
      <sz val="11"/>
      <name val="ＭＳ ゴシック"/>
      <family val="3"/>
      <charset val="128"/>
    </font>
    <font>
      <sz val="20"/>
      <name val="ＭＳ ゴシック"/>
      <family val="3"/>
      <charset val="128"/>
    </font>
    <font>
      <sz val="14"/>
      <name val="ＭＳ ゴシック"/>
      <family val="3"/>
      <charset val="128"/>
    </font>
  </fonts>
  <fills count="4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indexed="13"/>
        <bgColor indexed="64"/>
      </patternFill>
    </fill>
    <fill>
      <patternFill patternType="solid">
        <fgColor rgb="FFD9D9D9"/>
        <bgColor indexed="64"/>
      </patternFill>
    </fill>
  </fills>
  <borders count="1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thin">
        <color indexed="8"/>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medium">
        <color indexed="64"/>
      </left>
      <right style="thin">
        <color indexed="64"/>
      </right>
      <top style="double">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dotted">
        <color indexed="8"/>
      </right>
      <top style="thin">
        <color indexed="8"/>
      </top>
      <bottom style="thin">
        <color indexed="8"/>
      </bottom>
      <diagonal/>
    </border>
    <border>
      <left style="thin">
        <color indexed="8"/>
      </left>
      <right style="dotted">
        <color indexed="8"/>
      </right>
      <top/>
      <bottom style="thin">
        <color indexed="8"/>
      </bottom>
      <diagonal/>
    </border>
    <border>
      <left/>
      <right/>
      <top style="thin">
        <color indexed="64"/>
      </top>
      <bottom style="thin">
        <color indexed="8"/>
      </bottom>
      <diagonal/>
    </border>
    <border>
      <left style="thin">
        <color indexed="64"/>
      </left>
      <right style="thin">
        <color indexed="8"/>
      </right>
      <top/>
      <bottom/>
      <diagonal/>
    </border>
    <border>
      <left style="double">
        <color indexed="8"/>
      </left>
      <right style="double">
        <color indexed="8"/>
      </right>
      <top style="double">
        <color indexed="8"/>
      </top>
      <bottom style="double">
        <color indexed="8"/>
      </bottom>
      <diagonal/>
    </border>
    <border>
      <left style="thin">
        <color indexed="64"/>
      </left>
      <right/>
      <top/>
      <bottom style="thin">
        <color indexed="8"/>
      </bottom>
      <diagonal/>
    </border>
    <border>
      <left/>
      <right style="thin">
        <color indexed="64"/>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s>
  <cellStyleXfs count="66">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xf numFmtId="0" fontId="9" fillId="0" borderId="0">
      <alignment vertical="center"/>
    </xf>
    <xf numFmtId="0" fontId="9" fillId="0" borderId="0"/>
    <xf numFmtId="0" fontId="78" fillId="0" borderId="0" applyNumberFormat="0" applyFill="0" applyBorder="0" applyAlignment="0" applyProtection="0">
      <alignment vertical="center"/>
    </xf>
    <xf numFmtId="0" fontId="79" fillId="0" borderId="0"/>
    <xf numFmtId="38" fontId="79" fillId="0" borderId="0" applyFont="0" applyFill="0" applyBorder="0" applyAlignment="0" applyProtection="0">
      <alignment vertical="center"/>
    </xf>
    <xf numFmtId="9" fontId="79" fillId="0" borderId="0" applyFont="0" applyFill="0" applyBorder="0" applyAlignment="0" applyProtection="0">
      <alignment vertical="center"/>
    </xf>
    <xf numFmtId="0" fontId="91" fillId="0" borderId="0">
      <alignment vertical="center"/>
    </xf>
    <xf numFmtId="0" fontId="9" fillId="0" borderId="0"/>
    <xf numFmtId="0" fontId="93" fillId="0" borderId="0">
      <alignment vertical="center"/>
    </xf>
    <xf numFmtId="38" fontId="93" fillId="0" borderId="0" applyFont="0" applyFill="0" applyBorder="0" applyAlignment="0" applyProtection="0">
      <alignment vertical="center"/>
    </xf>
    <xf numFmtId="38" fontId="9" fillId="0" borderId="0" applyFont="0" applyFill="0" applyBorder="0" applyAlignment="0" applyProtection="0"/>
    <xf numFmtId="0" fontId="9" fillId="0" borderId="0">
      <alignment vertical="center"/>
    </xf>
    <xf numFmtId="38" fontId="9" fillId="0" borderId="0" applyFill="0" applyBorder="0" applyAlignment="0" applyProtection="0"/>
  </cellStyleXfs>
  <cellXfs count="193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0" fillId="0" borderId="0" xfId="0" applyAlignment="1">
      <alignment vertical="center"/>
    </xf>
    <xf numFmtId="0" fontId="0" fillId="0" borderId="0" xfId="0" applyAlignment="1">
      <alignment vertical="center" shrinkToFit="1"/>
    </xf>
    <xf numFmtId="0" fontId="0" fillId="37" borderId="100" xfId="0" applyFill="1" applyBorder="1" applyAlignment="1" applyProtection="1">
      <alignment vertical="center"/>
      <protection locked="0"/>
    </xf>
    <xf numFmtId="0" fontId="0" fillId="37" borderId="100" xfId="0" applyFill="1" applyBorder="1" applyAlignment="1" applyProtection="1">
      <alignment horizontal="right" vertical="center"/>
      <protection locked="0"/>
    </xf>
    <xf numFmtId="0" fontId="22" fillId="0" borderId="0" xfId="0" applyFont="1"/>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37" borderId="102" xfId="0" applyFont="1" applyFill="1" applyBorder="1" applyAlignment="1" applyProtection="1">
      <alignment horizontal="center" vertical="center"/>
      <protection locked="0"/>
    </xf>
    <xf numFmtId="0" fontId="22" fillId="0" borderId="103" xfId="0" applyFont="1" applyBorder="1" applyAlignment="1">
      <alignment horizontal="center" vertical="center"/>
    </xf>
    <xf numFmtId="0" fontId="22" fillId="0" borderId="104" xfId="0" applyFont="1" applyBorder="1" applyAlignment="1">
      <alignment horizontal="distributed" vertical="center"/>
    </xf>
    <xf numFmtId="0" fontId="22" fillId="0" borderId="101" xfId="0" applyFont="1" applyBorder="1" applyAlignment="1">
      <alignment horizontal="distributed" vertical="center"/>
    </xf>
    <xf numFmtId="183" fontId="0" fillId="37" borderId="104" xfId="0" applyNumberFormat="1" applyFill="1" applyBorder="1" applyAlignment="1" applyProtection="1">
      <alignment horizontal="right"/>
      <protection locked="0"/>
    </xf>
    <xf numFmtId="0" fontId="64" fillId="0" borderId="105" xfId="0" applyFont="1" applyBorder="1" applyAlignment="1">
      <alignment horizontal="distributed" vertical="center"/>
    </xf>
    <xf numFmtId="183" fontId="0" fillId="0" borderId="104" xfId="0" applyNumberFormat="1" applyBorder="1" applyAlignment="1">
      <alignment horizontal="right"/>
    </xf>
    <xf numFmtId="0" fontId="64" fillId="0" borderId="0" xfId="0" applyFont="1"/>
    <xf numFmtId="0" fontId="65" fillId="0" borderId="0" xfId="0" applyFont="1"/>
    <xf numFmtId="0" fontId="66" fillId="0" borderId="0" xfId="0" applyFont="1"/>
    <xf numFmtId="0" fontId="65" fillId="0" borderId="0" xfId="0" applyFont="1" applyAlignment="1">
      <alignment vertical="center"/>
    </xf>
    <xf numFmtId="0" fontId="67" fillId="0" borderId="0" xfId="0" applyFont="1" applyAlignment="1">
      <alignment vertical="center"/>
    </xf>
    <xf numFmtId="0" fontId="22" fillId="0" borderId="101" xfId="0" applyFont="1" applyBorder="1" applyAlignment="1">
      <alignment vertical="center"/>
    </xf>
    <xf numFmtId="0" fontId="22" fillId="0" borderId="102" xfId="0" applyFont="1" applyBorder="1" applyAlignment="1">
      <alignment vertical="center"/>
    </xf>
    <xf numFmtId="0" fontId="22" fillId="0" borderId="103" xfId="0" applyFont="1" applyBorder="1" applyAlignment="1">
      <alignment vertical="center"/>
    </xf>
    <xf numFmtId="184" fontId="0" fillId="37" borderId="104" xfId="0" applyNumberFormat="1" applyFill="1" applyBorder="1" applyAlignment="1" applyProtection="1">
      <alignment horizontal="right"/>
      <protection locked="0"/>
    </xf>
    <xf numFmtId="184" fontId="0" fillId="0" borderId="104" xfId="0" applyNumberFormat="1" applyBorder="1" applyAlignment="1">
      <alignment horizontal="right"/>
    </xf>
    <xf numFmtId="0" fontId="0" fillId="0" borderId="105" xfId="0" applyBorder="1" applyAlignment="1">
      <alignment horizontal="distributed" vertical="center"/>
    </xf>
    <xf numFmtId="0" fontId="22" fillId="0" borderId="0" xfId="0" applyFont="1" applyAlignment="1">
      <alignment vertical="center"/>
    </xf>
    <xf numFmtId="0" fontId="23" fillId="0" borderId="0" xfId="0" applyFont="1" applyAlignment="1">
      <alignmen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vertical="center" wrapText="1"/>
    </xf>
    <xf numFmtId="0" fontId="3" fillId="0" borderId="0" xfId="0" applyFont="1" applyAlignment="1">
      <alignment vertical="center" wrapText="1"/>
    </xf>
    <xf numFmtId="0" fontId="5" fillId="0" borderId="2" xfId="0" applyFont="1" applyBorder="1" applyAlignment="1">
      <alignment horizontal="center" vertical="center" wrapText="1"/>
    </xf>
    <xf numFmtId="0" fontId="0" fillId="0" borderId="0" xfId="0"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xf>
    <xf numFmtId="0" fontId="24" fillId="0" borderId="0" xfId="0" applyFont="1" applyAlignment="1">
      <alignment horizontal="justify"/>
    </xf>
    <xf numFmtId="0" fontId="68" fillId="0" borderId="0" xfId="0" applyFont="1"/>
    <xf numFmtId="0" fontId="3" fillId="0" borderId="0" xfId="53" applyFont="1">
      <alignment vertical="center"/>
    </xf>
    <xf numFmtId="0" fontId="24" fillId="0" borderId="0" xfId="0" applyFont="1" applyAlignment="1">
      <alignment vertical="top"/>
    </xf>
    <xf numFmtId="0" fontId="23" fillId="0" borderId="0" xfId="54" applyFont="1"/>
    <xf numFmtId="0" fontId="23" fillId="0" borderId="0" xfId="46" applyFont="1"/>
    <xf numFmtId="0" fontId="24" fillId="0" borderId="0" xfId="0" applyFont="1" applyAlignment="1">
      <alignment horizontal="right"/>
    </xf>
    <xf numFmtId="0" fontId="24" fillId="0" borderId="3" xfId="0" applyFont="1" applyBorder="1" applyAlignment="1">
      <alignment horizontal="left"/>
    </xf>
    <xf numFmtId="0" fontId="23" fillId="0" borderId="1" xfId="0" applyFont="1" applyBorder="1"/>
    <xf numFmtId="0" fontId="23" fillId="0" borderId="17" xfId="0" applyFont="1" applyBorder="1"/>
    <xf numFmtId="0" fontId="23" fillId="0" borderId="27" xfId="0" applyFont="1" applyBorder="1"/>
    <xf numFmtId="0" fontId="23" fillId="0" borderId="16" xfId="0" applyFont="1" applyBorder="1"/>
    <xf numFmtId="0" fontId="23" fillId="0" borderId="15" xfId="0" applyFont="1" applyBorder="1"/>
    <xf numFmtId="0" fontId="24" fillId="0" borderId="2" xfId="0" applyFont="1" applyBorder="1" applyAlignment="1">
      <alignment horizontal="justify" vertical="center"/>
    </xf>
    <xf numFmtId="0" fontId="24" fillId="0" borderId="106" xfId="0" applyFont="1" applyBorder="1" applyAlignment="1">
      <alignment horizontal="justify" vertical="center"/>
    </xf>
    <xf numFmtId="0" fontId="24" fillId="0" borderId="2" xfId="0" applyFont="1" applyBorder="1" applyAlignment="1">
      <alignment horizontal="center" vertical="center" wrapText="1"/>
    </xf>
    <xf numFmtId="0" fontId="24" fillId="0" borderId="2" xfId="0" applyFont="1" applyBorder="1" applyAlignment="1">
      <alignment horizontal="justify" vertical="center" wrapText="1"/>
    </xf>
    <xf numFmtId="0" fontId="24" fillId="0" borderId="106" xfId="0" applyFont="1" applyBorder="1" applyAlignment="1">
      <alignment horizontal="justify" vertical="center" wrapText="1"/>
    </xf>
    <xf numFmtId="0" fontId="24" fillId="0" borderId="30" xfId="0" applyFont="1" applyBorder="1" applyAlignment="1">
      <alignment horizontal="justify" vertical="top" wrapText="1"/>
    </xf>
    <xf numFmtId="0" fontId="24" fillId="0" borderId="2" xfId="0" applyFont="1" applyBorder="1" applyAlignment="1">
      <alignment horizontal="justify" vertical="top" wrapText="1"/>
    </xf>
    <xf numFmtId="0" fontId="5" fillId="0" borderId="2" xfId="0" applyFont="1" applyBorder="1" applyAlignment="1">
      <alignment horizontal="justify" vertical="top" wrapText="1"/>
    </xf>
    <xf numFmtId="0" fontId="5" fillId="0" borderId="106" xfId="0" applyFont="1" applyBorder="1" applyAlignment="1">
      <alignment horizontal="justify" vertical="top" wrapText="1"/>
    </xf>
    <xf numFmtId="0" fontId="5" fillId="0" borderId="30" xfId="0" applyFont="1" applyBorder="1" applyAlignment="1">
      <alignment horizontal="center" vertical="center" wrapText="1"/>
    </xf>
    <xf numFmtId="0" fontId="24" fillId="0" borderId="106" xfId="0" applyFont="1" applyBorder="1" applyAlignment="1">
      <alignment horizontal="justify" vertical="top" wrapText="1"/>
    </xf>
    <xf numFmtId="0" fontId="24" fillId="0" borderId="17" xfId="0" applyFont="1" applyBorder="1" applyAlignment="1">
      <alignment horizontal="justify" vertical="top" wrapText="1"/>
    </xf>
    <xf numFmtId="0" fontId="24" fillId="0" borderId="0" xfId="0" applyFont="1" applyAlignment="1">
      <alignment horizontal="justify" vertical="top" wrapText="1"/>
    </xf>
    <xf numFmtId="0" fontId="24" fillId="0" borderId="4" xfId="0" applyFont="1" applyBorder="1" applyAlignment="1">
      <alignment horizontal="justify" vertical="top" wrapText="1"/>
    </xf>
    <xf numFmtId="0" fontId="24" fillId="0" borderId="1" xfId="0" applyFont="1" applyBorder="1" applyAlignment="1">
      <alignment horizontal="justify" vertical="top" wrapText="1"/>
    </xf>
    <xf numFmtId="0" fontId="24" fillId="0" borderId="27" xfId="0" applyFont="1" applyBorder="1" applyAlignment="1">
      <alignment horizontal="justify" vertical="top" wrapText="1"/>
    </xf>
    <xf numFmtId="0" fontId="24" fillId="0" borderId="17" xfId="0" applyFont="1" applyBorder="1" applyAlignment="1">
      <alignment horizontal="left"/>
    </xf>
    <xf numFmtId="0" fontId="23" fillId="0" borderId="0" xfId="0" applyFont="1" applyAlignment="1">
      <alignment vertical="top"/>
    </xf>
    <xf numFmtId="0" fontId="24" fillId="0" borderId="16" xfId="0" applyFont="1" applyBorder="1" applyAlignment="1">
      <alignment horizontal="left"/>
    </xf>
    <xf numFmtId="0" fontId="72" fillId="0" borderId="0" xfId="0" applyFont="1" applyAlignment="1">
      <alignment horizontal="left"/>
    </xf>
    <xf numFmtId="0" fontId="72" fillId="0" borderId="0" xfId="0" applyFont="1" applyAlignment="1">
      <alignment horizontal="justify"/>
    </xf>
    <xf numFmtId="0" fontId="73" fillId="0" borderId="0" xfId="0" applyFont="1"/>
    <xf numFmtId="0" fontId="24" fillId="0" borderId="0" xfId="0" applyFont="1" applyAlignment="1">
      <alignment horizontal="right" vertical="top"/>
    </xf>
    <xf numFmtId="0" fontId="72" fillId="0" borderId="0" xfId="0" applyFont="1" applyAlignment="1">
      <alignment vertical="top"/>
    </xf>
    <xf numFmtId="0" fontId="72" fillId="0" borderId="3" xfId="0" applyFont="1" applyBorder="1" applyAlignment="1">
      <alignment horizontal="left"/>
    </xf>
    <xf numFmtId="0" fontId="72" fillId="0" borderId="0" xfId="0" applyFont="1" applyAlignment="1">
      <alignment horizontal="right"/>
    </xf>
    <xf numFmtId="0" fontId="72" fillId="0" borderId="2" xfId="0" applyFont="1" applyBorder="1" applyAlignment="1">
      <alignment horizontal="center" vertical="center"/>
    </xf>
    <xf numFmtId="0" fontId="72" fillId="0" borderId="2" xfId="0" applyFont="1" applyBorder="1" applyAlignment="1">
      <alignment horizontal="justify" vertical="center"/>
    </xf>
    <xf numFmtId="0" fontId="72" fillId="0" borderId="106" xfId="0" applyFont="1" applyBorder="1" applyAlignment="1">
      <alignment horizontal="justify" vertical="center"/>
    </xf>
    <xf numFmtId="0" fontId="72" fillId="0" borderId="2" xfId="0" applyFont="1" applyBorder="1" applyAlignment="1">
      <alignment horizontal="center" vertical="center" wrapText="1"/>
    </xf>
    <xf numFmtId="0" fontId="72" fillId="0" borderId="2" xfId="0" applyFont="1" applyBorder="1" applyAlignment="1">
      <alignment horizontal="justify" vertical="center" wrapText="1"/>
    </xf>
    <xf numFmtId="0" fontId="72" fillId="0" borderId="106" xfId="0" applyFont="1" applyBorder="1" applyAlignment="1">
      <alignment horizontal="justify" vertical="center" wrapText="1"/>
    </xf>
    <xf numFmtId="0" fontId="72" fillId="0" borderId="8" xfId="0" applyFont="1" applyBorder="1" applyAlignment="1">
      <alignment horizontal="justify" vertical="top" wrapText="1"/>
    </xf>
    <xf numFmtId="0" fontId="72" fillId="0" borderId="2" xfId="0" applyFont="1" applyBorder="1" applyAlignment="1">
      <alignment horizontal="justify" vertical="top" wrapText="1"/>
    </xf>
    <xf numFmtId="0" fontId="72" fillId="0" borderId="106" xfId="0" applyFont="1" applyBorder="1" applyAlignment="1">
      <alignment horizontal="justify" vertical="top" wrapText="1"/>
    </xf>
    <xf numFmtId="0" fontId="72" fillId="0" borderId="8" xfId="0" applyFont="1" applyBorder="1" applyAlignment="1">
      <alignment horizontal="center" vertical="center" wrapText="1"/>
    </xf>
    <xf numFmtId="0" fontId="72" fillId="0" borderId="17" xfId="0" applyFont="1" applyBorder="1" applyAlignment="1">
      <alignment horizontal="left"/>
    </xf>
    <xf numFmtId="0" fontId="72" fillId="0" borderId="16" xfId="0" applyFont="1" applyBorder="1" applyAlignment="1">
      <alignment horizontal="left"/>
    </xf>
    <xf numFmtId="0" fontId="74" fillId="0" borderId="0" xfId="0" applyFont="1"/>
    <xf numFmtId="0" fontId="72" fillId="0" borderId="0" xfId="0" applyFont="1" applyAlignment="1">
      <alignment horizontal="right" vertical="top"/>
    </xf>
    <xf numFmtId="0" fontId="23" fillId="0" borderId="3" xfId="0" applyFont="1" applyBorder="1"/>
    <xf numFmtId="0" fontId="75" fillId="0" borderId="0" xfId="0" applyFont="1" applyAlignment="1">
      <alignment vertical="center"/>
    </xf>
    <xf numFmtId="0" fontId="76" fillId="0" borderId="0" xfId="0" applyFont="1" applyAlignment="1">
      <alignment horizontal="right" vertical="top"/>
    </xf>
    <xf numFmtId="0" fontId="72" fillId="0" borderId="0" xfId="54" applyFont="1" applyAlignment="1">
      <alignment horizontal="right"/>
    </xf>
    <xf numFmtId="0" fontId="11" fillId="0" borderId="0" xfId="0" applyFont="1" applyAlignment="1">
      <alignment vertical="center"/>
    </xf>
    <xf numFmtId="0" fontId="3" fillId="37" borderId="2" xfId="0" applyFont="1" applyFill="1" applyBorder="1" applyAlignment="1">
      <alignment horizontal="center" vertical="center"/>
    </xf>
    <xf numFmtId="49" fontId="23" fillId="0" borderId="2" xfId="54" applyNumberFormat="1" applyFont="1" applyBorder="1" applyAlignment="1">
      <alignment horizontal="center" vertical="center"/>
    </xf>
    <xf numFmtId="0" fontId="23" fillId="0" borderId="3" xfId="0" applyFont="1" applyBorder="1" applyAlignment="1">
      <alignment horizontal="left" vertical="center" wrapText="1"/>
    </xf>
    <xf numFmtId="0" fontId="3" fillId="0" borderId="2" xfId="54" applyFont="1" applyBorder="1" applyAlignment="1">
      <alignment horizontal="right"/>
    </xf>
    <xf numFmtId="0" fontId="3" fillId="37" borderId="2" xfId="54" applyFont="1" applyFill="1" applyBorder="1" applyAlignment="1">
      <alignment horizontal="right"/>
    </xf>
    <xf numFmtId="0" fontId="23" fillId="0" borderId="2" xfId="0" applyFont="1" applyBorder="1" applyAlignment="1">
      <alignment horizontal="left" vertical="center" wrapText="1"/>
    </xf>
    <xf numFmtId="0" fontId="3" fillId="37" borderId="2" xfId="0" applyFont="1" applyFill="1" applyBorder="1" applyAlignment="1">
      <alignment horizontal="right"/>
    </xf>
    <xf numFmtId="0" fontId="3" fillId="0" borderId="0" xfId="0" applyFont="1" applyAlignment="1">
      <alignment horizontal="right"/>
    </xf>
    <xf numFmtId="0" fontId="77" fillId="0" borderId="0" xfId="0" applyFont="1" applyAlignment="1">
      <alignment vertical="center"/>
    </xf>
    <xf numFmtId="0" fontId="23" fillId="0" borderId="0" xfId="54" applyFont="1" applyAlignment="1">
      <alignment horizontal="right"/>
    </xf>
    <xf numFmtId="0" fontId="0" fillId="0" borderId="0" xfId="0" applyAlignment="1">
      <alignment vertical="top"/>
    </xf>
    <xf numFmtId="0" fontId="23" fillId="0" borderId="0" xfId="55" applyFont="1" applyAlignment="1"/>
    <xf numFmtId="0" fontId="3" fillId="0" borderId="0" xfId="53" applyFont="1" applyAlignment="1">
      <alignment horizontal="right" vertical="center"/>
    </xf>
    <xf numFmtId="0" fontId="72" fillId="0" borderId="0" xfId="55" applyFont="1" applyAlignment="1">
      <alignment horizontal="right"/>
    </xf>
    <xf numFmtId="0" fontId="72" fillId="0" borderId="0" xfId="55" applyFont="1" applyBorder="1" applyAlignment="1">
      <alignment horizontal="right"/>
    </xf>
    <xf numFmtId="49" fontId="23" fillId="0" borderId="2" xfId="55" applyNumberFormat="1" applyFont="1" applyBorder="1" applyAlignment="1">
      <alignment horizontal="center" vertical="center"/>
    </xf>
    <xf numFmtId="0" fontId="3" fillId="0" borderId="2" xfId="55" applyFont="1" applyBorder="1" applyAlignment="1">
      <alignment horizontal="right"/>
    </xf>
    <xf numFmtId="0" fontId="3" fillId="37" borderId="2" xfId="55" applyFont="1" applyFill="1" applyBorder="1" applyAlignment="1">
      <alignment horizontal="right"/>
    </xf>
    <xf numFmtId="49" fontId="23" fillId="0" borderId="0" xfId="55" applyNumberFormat="1" applyFont="1" applyBorder="1" applyAlignment="1">
      <alignment horizontal="center" vertical="center"/>
    </xf>
    <xf numFmtId="0" fontId="3" fillId="0" borderId="0" xfId="55" applyFont="1" applyBorder="1" applyAlignment="1">
      <alignment horizontal="right"/>
    </xf>
    <xf numFmtId="0" fontId="72" fillId="0" borderId="0" xfId="55" applyFont="1" applyBorder="1" applyAlignment="1">
      <alignment horizontal="right" vertical="top"/>
    </xf>
    <xf numFmtId="0" fontId="23" fillId="0" borderId="2" xfId="55" applyFont="1" applyBorder="1" applyAlignment="1">
      <alignment horizontal="left" vertical="center" wrapText="1"/>
    </xf>
    <xf numFmtId="0" fontId="82" fillId="0" borderId="0" xfId="56" applyFont="1" applyAlignment="1">
      <alignment vertical="center"/>
    </xf>
    <xf numFmtId="0" fontId="82" fillId="0" borderId="2" xfId="56" applyFont="1" applyBorder="1" applyAlignment="1">
      <alignment vertical="center"/>
    </xf>
    <xf numFmtId="0" fontId="82" fillId="0" borderId="0" xfId="56" applyFont="1" applyAlignment="1">
      <alignment horizontal="left" vertical="center"/>
    </xf>
    <xf numFmtId="0" fontId="83" fillId="0" borderId="0" xfId="56" applyFont="1" applyAlignment="1">
      <alignment vertical="center"/>
    </xf>
    <xf numFmtId="0" fontId="82" fillId="0" borderId="0" xfId="56" applyFont="1" applyAlignment="1">
      <alignment horizontal="right" vertical="center"/>
    </xf>
    <xf numFmtId="0" fontId="82" fillId="0" borderId="2" xfId="56" applyFont="1" applyBorder="1" applyAlignment="1">
      <alignment horizontal="left" vertical="center"/>
    </xf>
    <xf numFmtId="0" fontId="85" fillId="0" borderId="0" xfId="56" applyFont="1" applyAlignment="1">
      <alignment horizontal="right" vertical="center"/>
    </xf>
    <xf numFmtId="0" fontId="85" fillId="0" borderId="0" xfId="56" applyFont="1" applyAlignment="1">
      <alignment horizontal="left" vertical="center"/>
    </xf>
    <xf numFmtId="0" fontId="82" fillId="0" borderId="7" xfId="56" applyFont="1" applyBorder="1" applyAlignment="1">
      <alignment vertical="center"/>
    </xf>
    <xf numFmtId="0" fontId="82" fillId="0" borderId="8" xfId="56" applyFont="1" applyBorder="1" applyAlignment="1">
      <alignment vertical="center"/>
    </xf>
    <xf numFmtId="0" fontId="79" fillId="0" borderId="0" xfId="56"/>
    <xf numFmtId="185" fontId="82" fillId="0" borderId="0" xfId="56" applyNumberFormat="1" applyFont="1" applyAlignment="1">
      <alignment horizontal="right" vertical="center"/>
    </xf>
    <xf numFmtId="58" fontId="82" fillId="0" borderId="0" xfId="56" applyNumberFormat="1" applyFont="1" applyAlignment="1">
      <alignment vertical="center"/>
    </xf>
    <xf numFmtId="0" fontId="82" fillId="0" borderId="1" xfId="56" applyFont="1" applyBorder="1" applyAlignment="1">
      <alignment horizontal="center" vertical="center"/>
    </xf>
    <xf numFmtId="0" fontId="82" fillId="0" borderId="0" xfId="56" applyFont="1" applyAlignment="1">
      <alignment horizontal="center" vertical="center"/>
    </xf>
    <xf numFmtId="0" fontId="82" fillId="0" borderId="8" xfId="56" applyFont="1" applyBorder="1" applyAlignment="1">
      <alignment horizontal="center" vertical="center"/>
    </xf>
    <xf numFmtId="186" fontId="82" fillId="0" borderId="0" xfId="57" applyNumberFormat="1" applyFont="1" applyAlignment="1">
      <alignment horizontal="right" vertical="center"/>
    </xf>
    <xf numFmtId="10" fontId="82" fillId="0" borderId="0" xfId="58" applyNumberFormat="1" applyFont="1" applyAlignment="1">
      <alignment horizontal="center" vertical="center"/>
    </xf>
    <xf numFmtId="0" fontId="84" fillId="0" borderId="0" xfId="56" applyFont="1" applyAlignment="1">
      <alignment horizontal="left" vertical="center" wrapText="1"/>
    </xf>
    <xf numFmtId="0" fontId="87" fillId="0" borderId="0" xfId="56" applyFont="1" applyAlignment="1">
      <alignment horizontal="right"/>
    </xf>
    <xf numFmtId="0" fontId="87" fillId="0" borderId="0" xfId="56" applyFont="1" applyAlignment="1">
      <alignment horizontal="left"/>
    </xf>
    <xf numFmtId="0" fontId="87" fillId="0" borderId="0" xfId="56" applyFont="1"/>
    <xf numFmtId="0" fontId="88" fillId="0" borderId="0" xfId="56" applyFont="1" applyAlignment="1">
      <alignment vertical="center"/>
    </xf>
    <xf numFmtId="0" fontId="92" fillId="0" borderId="0" xfId="59" applyFont="1">
      <alignment vertical="center"/>
    </xf>
    <xf numFmtId="0" fontId="22" fillId="0" borderId="0" xfId="60" applyFont="1" applyAlignment="1">
      <alignment horizontal="left" vertical="center"/>
    </xf>
    <xf numFmtId="0" fontId="9" fillId="0" borderId="0" xfId="60" applyAlignment="1">
      <alignment horizontal="left" vertical="center"/>
    </xf>
    <xf numFmtId="0" fontId="94" fillId="0" borderId="0" xfId="61" applyFont="1">
      <alignment vertical="center"/>
    </xf>
    <xf numFmtId="0" fontId="96" fillId="0" borderId="0" xfId="60" applyFont="1" applyAlignment="1">
      <alignment horizontal="center"/>
    </xf>
    <xf numFmtId="0" fontId="22" fillId="0" borderId="0" xfId="60" applyFont="1" applyAlignment="1">
      <alignment horizontal="center" vertical="center"/>
    </xf>
    <xf numFmtId="0" fontId="92" fillId="0" borderId="0" xfId="59" applyFont="1" applyAlignment="1">
      <alignment vertical="center" wrapText="1"/>
    </xf>
    <xf numFmtId="0" fontId="92" fillId="0" borderId="0" xfId="56" applyFont="1"/>
    <xf numFmtId="0" fontId="97" fillId="0" borderId="0" xfId="60" applyFont="1" applyAlignment="1">
      <alignment vertical="center"/>
    </xf>
    <xf numFmtId="0" fontId="67" fillId="0" borderId="0" xfId="60" applyFont="1" applyAlignment="1">
      <alignment vertical="center"/>
    </xf>
    <xf numFmtId="0" fontId="98" fillId="0" borderId="0" xfId="61" applyFont="1">
      <alignment vertical="center"/>
    </xf>
    <xf numFmtId="0" fontId="67" fillId="34" borderId="3" xfId="60" applyFont="1" applyFill="1" applyBorder="1" applyAlignment="1">
      <alignment vertical="center" textRotation="255"/>
    </xf>
    <xf numFmtId="0" fontId="67" fillId="34" borderId="4" xfId="60" applyFont="1" applyFill="1" applyBorder="1" applyAlignment="1">
      <alignment vertical="center"/>
    </xf>
    <xf numFmtId="0" fontId="67" fillId="34" borderId="4" xfId="60" applyFont="1" applyFill="1" applyBorder="1" applyAlignment="1">
      <alignment horizontal="center" vertical="center"/>
    </xf>
    <xf numFmtId="0" fontId="67" fillId="34" borderId="1" xfId="60" applyFont="1" applyFill="1" applyBorder="1" applyAlignment="1">
      <alignment horizontal="center" vertical="center"/>
    </xf>
    <xf numFmtId="0" fontId="67" fillId="34" borderId="6" xfId="60" applyFont="1" applyFill="1" applyBorder="1"/>
    <xf numFmtId="0" fontId="67" fillId="34" borderId="7" xfId="60" applyFont="1" applyFill="1" applyBorder="1"/>
    <xf numFmtId="0" fontId="67" fillId="34" borderId="7" xfId="60" applyFont="1" applyFill="1" applyBorder="1" applyAlignment="1">
      <alignment horizontal="right"/>
    </xf>
    <xf numFmtId="0" fontId="67" fillId="38" borderId="7" xfId="60" applyFont="1" applyFill="1" applyBorder="1" applyAlignment="1">
      <alignment horizontal="center"/>
    </xf>
    <xf numFmtId="0" fontId="67" fillId="34" borderId="8" xfId="60" applyFont="1" applyFill="1" applyBorder="1"/>
    <xf numFmtId="0" fontId="67" fillId="34" borderId="16" xfId="60" applyFont="1" applyFill="1" applyBorder="1" applyAlignment="1">
      <alignment vertical="center" textRotation="255"/>
    </xf>
    <xf numFmtId="0" fontId="67" fillId="34" borderId="5" xfId="60" applyFont="1" applyFill="1" applyBorder="1" applyAlignment="1">
      <alignment vertical="center"/>
    </xf>
    <xf numFmtId="0" fontId="67" fillId="34" borderId="5" xfId="60" applyFont="1" applyFill="1" applyBorder="1" applyAlignment="1">
      <alignment horizontal="center" vertical="center"/>
    </xf>
    <xf numFmtId="0" fontId="67" fillId="34" borderId="15" xfId="60" applyFont="1" applyFill="1" applyBorder="1" applyAlignment="1">
      <alignment horizontal="center" vertical="center"/>
    </xf>
    <xf numFmtId="0" fontId="67" fillId="34" borderId="7" xfId="60" applyFont="1" applyFill="1" applyBorder="1" applyAlignment="1">
      <alignment horizontal="center"/>
    </xf>
    <xf numFmtId="0" fontId="67" fillId="34" borderId="2" xfId="60" applyFont="1" applyFill="1" applyBorder="1" applyAlignment="1">
      <alignment horizontal="center"/>
    </xf>
    <xf numFmtId="0" fontId="67" fillId="34" borderId="8" xfId="60" applyFont="1" applyFill="1" applyBorder="1" applyAlignment="1">
      <alignment horizontal="center"/>
    </xf>
    <xf numFmtId="12" fontId="22" fillId="0" borderId="34" xfId="60" applyNumberFormat="1" applyFont="1" applyBorder="1" applyAlignment="1">
      <alignment horizontal="center" vertical="center"/>
    </xf>
    <xf numFmtId="188" fontId="9" fillId="38" borderId="1" xfId="62" applyNumberFormat="1" applyFont="1" applyFill="1" applyBorder="1" applyAlignment="1" applyProtection="1">
      <alignment vertical="center"/>
      <protection locked="0"/>
    </xf>
    <xf numFmtId="188" fontId="9" fillId="38" borderId="25" xfId="62" applyNumberFormat="1" applyFont="1" applyFill="1" applyBorder="1" applyAlignment="1" applyProtection="1">
      <alignment vertical="center"/>
      <protection locked="0"/>
    </xf>
    <xf numFmtId="2" fontId="9" fillId="0" borderId="110" xfId="62" applyNumberFormat="1" applyFont="1" applyFill="1" applyBorder="1" applyAlignment="1" applyProtection="1"/>
    <xf numFmtId="12" fontId="22" fillId="0" borderId="115" xfId="60" applyNumberFormat="1" applyFont="1" applyBorder="1" applyAlignment="1">
      <alignment horizontal="center" vertical="center"/>
    </xf>
    <xf numFmtId="188" fontId="9" fillId="38" borderId="114" xfId="62" applyNumberFormat="1" applyFont="1" applyFill="1" applyBorder="1" applyAlignment="1" applyProtection="1">
      <alignment vertical="center"/>
      <protection locked="0"/>
    </xf>
    <xf numFmtId="188" fontId="9" fillId="38" borderId="115" xfId="62" applyNumberFormat="1" applyFont="1" applyFill="1" applyBorder="1" applyAlignment="1" applyProtection="1">
      <alignment vertical="center"/>
      <protection locked="0"/>
    </xf>
    <xf numFmtId="0" fontId="22" fillId="0" borderId="115" xfId="60" applyFont="1" applyBorder="1" applyAlignment="1">
      <alignment horizontal="center" vertical="center"/>
    </xf>
    <xf numFmtId="188" fontId="9" fillId="38" borderId="15" xfId="62" applyNumberFormat="1" applyFont="1" applyFill="1" applyBorder="1" applyAlignment="1" applyProtection="1">
      <alignment vertical="center"/>
      <protection locked="0"/>
    </xf>
    <xf numFmtId="188" fontId="9" fillId="38" borderId="38" xfId="62" applyNumberFormat="1" applyFont="1" applyFill="1" applyBorder="1" applyAlignment="1" applyProtection="1">
      <alignment vertical="center"/>
      <protection locked="0"/>
    </xf>
    <xf numFmtId="12" fontId="22" fillId="34" borderId="25" xfId="60" applyNumberFormat="1" applyFont="1" applyFill="1" applyBorder="1" applyAlignment="1">
      <alignment horizontal="center" vertical="center"/>
    </xf>
    <xf numFmtId="188" fontId="9" fillId="38" borderId="0" xfId="62" applyNumberFormat="1" applyFont="1" applyFill="1" applyBorder="1" applyAlignment="1" applyProtection="1">
      <alignment vertical="center"/>
      <protection locked="0"/>
    </xf>
    <xf numFmtId="188" fontId="9" fillId="38" borderId="34" xfId="62" applyNumberFormat="1" applyFont="1" applyFill="1" applyBorder="1" applyAlignment="1" applyProtection="1">
      <alignment vertical="center"/>
      <protection locked="0"/>
    </xf>
    <xf numFmtId="188" fontId="9" fillId="38" borderId="27" xfId="62" applyNumberFormat="1" applyFont="1" applyFill="1" applyBorder="1" applyAlignment="1" applyProtection="1">
      <alignment vertical="center"/>
      <protection locked="0"/>
    </xf>
    <xf numFmtId="188" fontId="9" fillId="38" borderId="35" xfId="62" applyNumberFormat="1" applyFont="1" applyFill="1" applyBorder="1" applyAlignment="1" applyProtection="1">
      <alignment vertical="center"/>
      <protection locked="0"/>
    </xf>
    <xf numFmtId="12" fontId="22" fillId="34" borderId="115" xfId="60" applyNumberFormat="1" applyFont="1" applyFill="1" applyBorder="1" applyAlignment="1">
      <alignment horizontal="center" vertical="center"/>
    </xf>
    <xf numFmtId="188" fontId="9" fillId="38" borderId="81" xfId="62" applyNumberFormat="1" applyFont="1" applyFill="1" applyBorder="1" applyAlignment="1" applyProtection="1">
      <alignment vertical="center"/>
      <protection locked="0"/>
    </xf>
    <xf numFmtId="0" fontId="22" fillId="0" borderId="122" xfId="60" applyFont="1" applyBorder="1" applyAlignment="1">
      <alignment horizontal="center" vertical="center"/>
    </xf>
    <xf numFmtId="188" fontId="9" fillId="38" borderId="5" xfId="62" applyNumberFormat="1" applyFont="1" applyFill="1" applyBorder="1" applyAlignment="1" applyProtection="1">
      <alignment vertical="center"/>
      <protection locked="0"/>
    </xf>
    <xf numFmtId="0" fontId="22" fillId="0" borderId="3" xfId="60" applyFont="1" applyBorder="1" applyAlignment="1">
      <alignment horizontal="center" vertical="center" shrinkToFit="1"/>
    </xf>
    <xf numFmtId="0" fontId="22" fillId="0" borderId="25" xfId="60" applyFont="1" applyBorder="1" applyAlignment="1">
      <alignment horizontal="center" vertical="center"/>
    </xf>
    <xf numFmtId="0" fontId="22" fillId="0" borderId="6" xfId="60" applyFont="1" applyBorder="1" applyAlignment="1">
      <alignment horizontal="center" vertical="center" textRotation="255"/>
    </xf>
    <xf numFmtId="0" fontId="22" fillId="0" borderId="7" xfId="60" applyFont="1" applyBorder="1" applyAlignment="1">
      <alignment horizontal="center" vertical="center"/>
    </xf>
    <xf numFmtId="0" fontId="67" fillId="0" borderId="7" xfId="60" applyFont="1" applyBorder="1" applyAlignment="1">
      <alignment horizontal="left" vertical="center" wrapText="1"/>
    </xf>
    <xf numFmtId="0" fontId="22" fillId="0" borderId="8" xfId="60" applyFont="1" applyBorder="1" applyAlignment="1">
      <alignment horizontal="center" vertical="center"/>
    </xf>
    <xf numFmtId="188" fontId="9" fillId="0" borderId="8" xfId="62" applyNumberFormat="1" applyFont="1" applyFill="1" applyBorder="1" applyAlignment="1" applyProtection="1">
      <alignment vertical="center"/>
    </xf>
    <xf numFmtId="188" fontId="9" fillId="0" borderId="2" xfId="62" applyNumberFormat="1" applyFont="1" applyFill="1" applyBorder="1" applyAlignment="1" applyProtection="1">
      <alignment vertical="center"/>
    </xf>
    <xf numFmtId="188" fontId="92" fillId="0" borderId="2" xfId="63" applyNumberFormat="1" applyFont="1" applyFill="1" applyBorder="1" applyAlignment="1" applyProtection="1">
      <alignment vertical="center"/>
    </xf>
    <xf numFmtId="0" fontId="22" fillId="34" borderId="6" xfId="60" applyFont="1" applyFill="1" applyBorder="1" applyAlignment="1">
      <alignment horizontal="center" vertical="center" textRotation="255"/>
    </xf>
    <xf numFmtId="0" fontId="22" fillId="34" borderId="8" xfId="60" applyFont="1" applyFill="1" applyBorder="1" applyAlignment="1">
      <alignment horizontal="center"/>
    </xf>
    <xf numFmtId="2" fontId="9" fillId="40" borderId="8" xfId="62" applyNumberFormat="1" applyFont="1" applyFill="1" applyBorder="1" applyAlignment="1" applyProtection="1"/>
    <xf numFmtId="12" fontId="22" fillId="39" borderId="8" xfId="62" applyNumberFormat="1" applyFont="1" applyFill="1" applyBorder="1" applyAlignment="1" applyProtection="1">
      <alignment horizontal="center"/>
      <protection locked="0"/>
    </xf>
    <xf numFmtId="188" fontId="92" fillId="0" borderId="110" xfId="63" applyNumberFormat="1" applyFont="1" applyFill="1" applyBorder="1" applyAlignment="1" applyProtection="1">
      <alignment vertical="center"/>
    </xf>
    <xf numFmtId="181" fontId="9" fillId="40" borderId="7" xfId="62" applyNumberFormat="1" applyFont="1" applyFill="1" applyBorder="1" applyAlignment="1" applyProtection="1"/>
    <xf numFmtId="49" fontId="9" fillId="0" borderId="17" xfId="60" applyNumberFormat="1" applyBorder="1" applyAlignment="1">
      <alignment horizontal="left" shrinkToFit="1"/>
    </xf>
    <xf numFmtId="49" fontId="9" fillId="0" borderId="0" xfId="60" applyNumberFormat="1" applyAlignment="1">
      <alignment horizontal="left" shrinkToFit="1"/>
    </xf>
    <xf numFmtId="189" fontId="92" fillId="40" borderId="25" xfId="63" applyNumberFormat="1" applyFont="1" applyFill="1" applyBorder="1" applyAlignment="1" applyProtection="1">
      <alignment vertical="center"/>
    </xf>
    <xf numFmtId="181" fontId="102" fillId="40" borderId="127" xfId="62" applyNumberFormat="1" applyFont="1" applyFill="1" applyBorder="1" applyAlignment="1" applyProtection="1">
      <alignment vertical="center"/>
    </xf>
    <xf numFmtId="49" fontId="9" fillId="0" borderId="0" xfId="60" quotePrefix="1" applyNumberFormat="1" applyAlignment="1">
      <alignment horizontal="left" shrinkToFit="1"/>
    </xf>
    <xf numFmtId="0" fontId="9" fillId="0" borderId="4" xfId="60" applyBorder="1" applyAlignment="1">
      <alignment vertical="top" wrapText="1"/>
    </xf>
    <xf numFmtId="0" fontId="92" fillId="0" borderId="4" xfId="59" applyFont="1" applyBorder="1">
      <alignment vertical="center"/>
    </xf>
    <xf numFmtId="0" fontId="9" fillId="0" borderId="0" xfId="60" applyAlignment="1">
      <alignment vertical="top" wrapText="1"/>
    </xf>
    <xf numFmtId="0" fontId="9" fillId="0" borderId="0" xfId="60" applyAlignment="1">
      <alignment horizontal="center" vertical="center" wrapText="1"/>
    </xf>
    <xf numFmtId="9" fontId="9" fillId="0" borderId="0" xfId="58" applyFont="1" applyFill="1" applyBorder="1" applyAlignment="1" applyProtection="1">
      <alignment horizontal="center" vertical="center" wrapText="1"/>
    </xf>
    <xf numFmtId="0" fontId="92" fillId="0" borderId="0" xfId="59" applyFont="1" applyAlignment="1"/>
    <xf numFmtId="0" fontId="92" fillId="34" borderId="0" xfId="59" applyFont="1" applyFill="1">
      <alignment vertical="center"/>
    </xf>
    <xf numFmtId="0" fontId="72" fillId="0" borderId="132" xfId="0" applyFont="1" applyBorder="1" applyAlignment="1">
      <alignment horizontal="left"/>
    </xf>
    <xf numFmtId="0" fontId="23" fillId="0" borderId="133" xfId="0" applyFont="1" applyBorder="1"/>
    <xf numFmtId="0" fontId="23" fillId="0" borderId="134" xfId="0" applyFont="1" applyBorder="1"/>
    <xf numFmtId="0" fontId="23" fillId="0" borderId="135" xfId="0" applyFont="1" applyBorder="1"/>
    <xf numFmtId="0" fontId="23" fillId="0" borderId="136" xfId="0" applyFont="1" applyBorder="1"/>
    <xf numFmtId="0" fontId="23" fillId="0" borderId="137" xfId="0" applyFont="1" applyBorder="1"/>
    <xf numFmtId="0" fontId="23" fillId="0" borderId="100" xfId="0" applyFont="1" applyBorder="1"/>
    <xf numFmtId="0" fontId="23" fillId="0" borderId="138" xfId="0" applyFont="1" applyBorder="1"/>
    <xf numFmtId="0" fontId="72" fillId="0" borderId="104" xfId="0" applyFont="1" applyBorder="1" applyAlignment="1">
      <alignment horizontal="center" vertical="center"/>
    </xf>
    <xf numFmtId="0" fontId="72" fillId="0" borderId="104" xfId="0" applyFont="1" applyBorder="1" applyAlignment="1">
      <alignment horizontal="justify" vertical="center"/>
    </xf>
    <xf numFmtId="0" fontId="72" fillId="0" borderId="139" xfId="0" applyFont="1" applyBorder="1" applyAlignment="1">
      <alignment horizontal="justify" vertical="center"/>
    </xf>
    <xf numFmtId="0" fontId="72" fillId="0" borderId="104" xfId="0" applyFont="1" applyBorder="1" applyAlignment="1">
      <alignment horizontal="center" vertical="center" wrapText="1"/>
    </xf>
    <xf numFmtId="0" fontId="72" fillId="0" borderId="104" xfId="0" applyFont="1" applyBorder="1" applyAlignment="1">
      <alignment horizontal="justify" vertical="center" wrapText="1"/>
    </xf>
    <xf numFmtId="0" fontId="72" fillId="0" borderId="139" xfId="0" applyFont="1" applyBorder="1" applyAlignment="1">
      <alignment horizontal="justify" vertical="center" wrapText="1"/>
    </xf>
    <xf numFmtId="0" fontId="72" fillId="0" borderId="103" xfId="0" applyFont="1" applyBorder="1" applyAlignment="1">
      <alignment horizontal="justify" vertical="top" wrapText="1"/>
    </xf>
    <xf numFmtId="0" fontId="72" fillId="0" borderId="104" xfId="0" applyFont="1" applyBorder="1" applyAlignment="1">
      <alignment horizontal="justify" vertical="top" wrapText="1"/>
    </xf>
    <xf numFmtId="0" fontId="72" fillId="0" borderId="139" xfId="0" applyFont="1" applyBorder="1" applyAlignment="1">
      <alignment horizontal="justify" vertical="top" wrapText="1"/>
    </xf>
    <xf numFmtId="0" fontId="72" fillId="0" borderId="103" xfId="0" applyFont="1" applyBorder="1" applyAlignment="1">
      <alignment horizontal="center" vertical="center" wrapText="1"/>
    </xf>
    <xf numFmtId="0" fontId="72" fillId="0" borderId="135" xfId="0" applyFont="1" applyBorder="1" applyAlignment="1">
      <alignment horizontal="left"/>
    </xf>
    <xf numFmtId="0" fontId="72" fillId="0" borderId="137" xfId="0" applyFont="1" applyBorder="1" applyAlignment="1">
      <alignment horizontal="left"/>
    </xf>
    <xf numFmtId="0" fontId="104" fillId="0" borderId="0" xfId="0" applyFont="1" applyAlignment="1">
      <alignment horizontal="lef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101" xfId="0" applyFont="1" applyFill="1" applyBorder="1" applyAlignment="1">
      <alignment horizontal="left" vertical="center"/>
    </xf>
    <xf numFmtId="0" fontId="3" fillId="4" borderId="102" xfId="0" applyFont="1" applyFill="1" applyBorder="1" applyAlignment="1">
      <alignment horizontal="left" vertical="center"/>
    </xf>
    <xf numFmtId="0" fontId="3" fillId="4" borderId="102" xfId="0" applyFont="1" applyFill="1" applyBorder="1" applyAlignment="1">
      <alignment vertical="center"/>
    </xf>
    <xf numFmtId="0" fontId="3" fillId="4" borderId="103" xfId="0" applyFont="1" applyFill="1" applyBorder="1" applyAlignment="1">
      <alignment horizontal="left" vertical="center"/>
    </xf>
    <xf numFmtId="0" fontId="3" fillId="4" borderId="101" xfId="0" applyFont="1" applyFill="1" applyBorder="1"/>
    <xf numFmtId="0" fontId="3" fillId="4" borderId="103" xfId="0" applyFont="1" applyFill="1" applyBorder="1"/>
    <xf numFmtId="0" fontId="3" fillId="4" borderId="0" xfId="0" applyFont="1" applyFill="1"/>
    <xf numFmtId="0" fontId="3" fillId="4" borderId="132" xfId="0" applyFont="1" applyFill="1" applyBorder="1" applyAlignment="1">
      <alignment horizontal="left" vertical="center"/>
    </xf>
    <xf numFmtId="0" fontId="3" fillId="4" borderId="133" xfId="0" applyFont="1" applyFill="1" applyBorder="1" applyAlignment="1">
      <alignment horizontal="left" vertical="center"/>
    </xf>
    <xf numFmtId="0" fontId="3" fillId="4" borderId="133" xfId="0" applyFont="1" applyFill="1" applyBorder="1" applyAlignment="1">
      <alignment horizontal="right" vertical="center"/>
    </xf>
    <xf numFmtId="0" fontId="3" fillId="4" borderId="134" xfId="0" applyFont="1" applyFill="1" applyBorder="1" applyAlignment="1">
      <alignment horizontal="left" vertical="center"/>
    </xf>
    <xf numFmtId="0" fontId="3" fillId="4" borderId="135" xfId="0" applyFont="1" applyFill="1" applyBorder="1" applyAlignment="1">
      <alignment horizontal="left" vertical="center"/>
    </xf>
    <xf numFmtId="0" fontId="3" fillId="4" borderId="136" xfId="0" applyFont="1" applyFill="1" applyBorder="1" applyAlignment="1">
      <alignment horizontal="left" vertical="center"/>
    </xf>
    <xf numFmtId="0" fontId="5" fillId="4" borderId="104" xfId="0" applyFont="1" applyFill="1" applyBorder="1" applyAlignment="1">
      <alignment horizontal="center" vertical="center"/>
    </xf>
    <xf numFmtId="0" fontId="3" fillId="4" borderId="103" xfId="0" applyFont="1" applyFill="1" applyBorder="1" applyAlignment="1">
      <alignment horizontal="center" vertical="center"/>
    </xf>
    <xf numFmtId="0" fontId="3" fillId="4" borderId="137" xfId="0" applyFont="1" applyFill="1" applyBorder="1" applyAlignment="1">
      <alignment horizontal="left" vertical="center"/>
    </xf>
    <xf numFmtId="0" fontId="3" fillId="4" borderId="100" xfId="0" applyFont="1" applyFill="1" applyBorder="1" applyAlignment="1">
      <alignment horizontal="left" vertical="center"/>
    </xf>
    <xf numFmtId="0" fontId="3" fillId="4" borderId="138" xfId="0" applyFont="1" applyFill="1" applyBorder="1" applyAlignment="1">
      <alignment horizontal="left" vertical="center"/>
    </xf>
    <xf numFmtId="0" fontId="5" fillId="4" borderId="0" xfId="0" applyFont="1" applyFill="1" applyAlignment="1">
      <alignment horizontal="left" vertical="center" wrapText="1"/>
    </xf>
    <xf numFmtId="0" fontId="3" fillId="4" borderId="135" xfId="0" applyFont="1" applyFill="1" applyBorder="1" applyAlignment="1">
      <alignment horizontal="center" vertical="center"/>
    </xf>
    <xf numFmtId="0" fontId="3" fillId="4" borderId="136" xfId="0" applyFont="1" applyFill="1" applyBorder="1" applyAlignment="1">
      <alignment horizontal="center" vertical="center"/>
    </xf>
    <xf numFmtId="0" fontId="3" fillId="4" borderId="0" xfId="0" applyFont="1" applyFill="1" applyAlignment="1">
      <alignment horizontal="left" vertical="top"/>
    </xf>
    <xf numFmtId="0" fontId="5" fillId="4" borderId="0" xfId="0" applyFont="1" applyFill="1"/>
    <xf numFmtId="0" fontId="5" fillId="4" borderId="0" xfId="0" applyFont="1" applyFill="1" applyAlignment="1">
      <alignment horizontal="left" vertical="center"/>
    </xf>
    <xf numFmtId="0" fontId="5" fillId="4" borderId="0" xfId="0" applyFont="1" applyFill="1" applyAlignment="1">
      <alignment horizontal="left"/>
    </xf>
    <xf numFmtId="0" fontId="3" fillId="4" borderId="0" xfId="0" applyFont="1" applyFill="1" applyAlignment="1">
      <alignment horizontal="left"/>
    </xf>
    <xf numFmtId="0" fontId="3" fillId="4" borderId="0" xfId="0" applyFont="1" applyFill="1" applyAlignment="1">
      <alignment horizontal="center"/>
    </xf>
    <xf numFmtId="0" fontId="105" fillId="0" borderId="0" xfId="0" applyFont="1" applyAlignment="1">
      <alignment vertical="center"/>
    </xf>
    <xf numFmtId="0" fontId="105" fillId="0" borderId="0" xfId="0" applyFont="1" applyAlignment="1">
      <alignment horizontal="right" vertical="center"/>
    </xf>
    <xf numFmtId="0" fontId="105" fillId="0" borderId="6" xfId="0" applyFont="1" applyBorder="1" applyAlignment="1">
      <alignment vertical="center"/>
    </xf>
    <xf numFmtId="0" fontId="105" fillId="0" borderId="6" xfId="0" applyFont="1" applyBorder="1" applyAlignment="1">
      <alignment horizontal="left" vertical="center"/>
    </xf>
    <xf numFmtId="0" fontId="105" fillId="0" borderId="0" xfId="0" applyFont="1" applyAlignment="1">
      <alignment horizontal="left" vertical="center"/>
    </xf>
    <xf numFmtId="0" fontId="107" fillId="42" borderId="141" xfId="0" applyFont="1" applyFill="1" applyBorder="1" applyAlignment="1">
      <alignment vertical="center" wrapText="1"/>
    </xf>
    <xf numFmtId="0" fontId="107" fillId="42" borderId="142" xfId="0" applyFont="1" applyFill="1" applyBorder="1" applyAlignment="1">
      <alignment vertical="center" wrapText="1"/>
    </xf>
    <xf numFmtId="0" fontId="107" fillId="42" borderId="143" xfId="0" applyFont="1" applyFill="1" applyBorder="1" applyAlignment="1">
      <alignment vertical="center" wrapText="1"/>
    </xf>
    <xf numFmtId="0" fontId="105" fillId="43" borderId="144" xfId="0" applyFont="1" applyFill="1" applyBorder="1" applyAlignment="1">
      <alignment horizontal="center" vertical="center"/>
    </xf>
    <xf numFmtId="0" fontId="105" fillId="43" borderId="38" xfId="0" applyFont="1" applyFill="1" applyBorder="1" applyAlignment="1">
      <alignment horizontal="center" vertical="center"/>
    </xf>
    <xf numFmtId="0" fontId="105" fillId="43" borderId="145" xfId="0" applyFont="1" applyFill="1" applyBorder="1" applyAlignment="1">
      <alignment vertical="center"/>
    </xf>
    <xf numFmtId="0" fontId="105" fillId="43" borderId="146" xfId="0" applyFont="1" applyFill="1" applyBorder="1" applyAlignment="1">
      <alignment horizontal="center" vertical="center"/>
    </xf>
    <xf numFmtId="0" fontId="105" fillId="43" borderId="2" xfId="0" applyFont="1" applyFill="1" applyBorder="1" applyAlignment="1">
      <alignment horizontal="center" vertical="center"/>
    </xf>
    <xf numFmtId="0" fontId="105" fillId="43" borderId="147" xfId="0" applyFont="1" applyFill="1" applyBorder="1" applyAlignment="1">
      <alignment vertical="center"/>
    </xf>
    <xf numFmtId="0" fontId="105" fillId="0" borderId="146" xfId="0" applyFont="1" applyBorder="1" applyAlignment="1" applyProtection="1">
      <alignment horizontal="center" vertical="center"/>
      <protection locked="0"/>
    </xf>
    <xf numFmtId="0" fontId="105" fillId="0" borderId="2" xfId="0" applyFont="1" applyBorder="1" applyAlignment="1" applyProtection="1">
      <alignment horizontal="center" vertical="center"/>
      <protection locked="0"/>
    </xf>
    <xf numFmtId="0" fontId="105" fillId="0" borderId="147" xfId="0" applyFont="1" applyBorder="1" applyAlignment="1" applyProtection="1">
      <alignment vertical="center"/>
      <protection locked="0"/>
    </xf>
    <xf numFmtId="0" fontId="105" fillId="0" borderId="2" xfId="0" applyFont="1" applyBorder="1" applyAlignment="1" applyProtection="1">
      <alignment horizontal="left" vertical="center"/>
      <protection locked="0"/>
    </xf>
    <xf numFmtId="0" fontId="105" fillId="0" borderId="144" xfId="0" applyFont="1" applyBorder="1" applyAlignment="1" applyProtection="1">
      <alignment horizontal="center" vertical="center"/>
      <protection locked="0"/>
    </xf>
    <xf numFmtId="0" fontId="105" fillId="0" borderId="38" xfId="0" applyFont="1" applyBorder="1" applyAlignment="1" applyProtection="1">
      <alignment horizontal="center" vertical="center"/>
      <protection locked="0"/>
    </xf>
    <xf numFmtId="0" fontId="105" fillId="0" borderId="145" xfId="0" applyFont="1" applyBorder="1" applyAlignment="1" applyProtection="1">
      <alignment vertical="center"/>
      <protection locked="0"/>
    </xf>
    <xf numFmtId="0" fontId="105" fillId="0" borderId="148" xfId="0" applyFont="1" applyBorder="1" applyAlignment="1" applyProtection="1">
      <alignment horizontal="center" vertical="center"/>
      <protection locked="0"/>
    </xf>
    <xf numFmtId="0" fontId="105" fillId="0" borderId="149" xfId="0" applyFont="1" applyBorder="1" applyAlignment="1" applyProtection="1">
      <alignment horizontal="center" vertical="center"/>
      <protection locked="0"/>
    </xf>
    <xf numFmtId="0" fontId="105" fillId="0" borderId="150" xfId="0" applyFont="1" applyBorder="1" applyAlignment="1" applyProtection="1">
      <alignment vertical="center"/>
      <protection locked="0"/>
    </xf>
    <xf numFmtId="190" fontId="105" fillId="42" borderId="151" xfId="0" applyNumberFormat="1" applyFont="1" applyFill="1" applyBorder="1" applyAlignment="1">
      <alignment vertical="center"/>
    </xf>
    <xf numFmtId="190" fontId="105" fillId="42" borderId="152" xfId="0" applyNumberFormat="1" applyFont="1" applyFill="1" applyBorder="1" applyAlignment="1">
      <alignment vertical="center"/>
    </xf>
    <xf numFmtId="0" fontId="105" fillId="42" borderId="153" xfId="0" applyFont="1" applyFill="1" applyBorder="1" applyAlignment="1">
      <alignment vertical="center"/>
    </xf>
    <xf numFmtId="0" fontId="108" fillId="0" borderId="0" xfId="0" applyFont="1" applyAlignment="1">
      <alignment horizontal="left" vertical="center"/>
    </xf>
    <xf numFmtId="0" fontId="108" fillId="0" borderId="0" xfId="0" applyFont="1" applyAlignment="1">
      <alignment vertical="center"/>
    </xf>
    <xf numFmtId="0" fontId="3" fillId="0" borderId="0" xfId="46" applyFont="1"/>
    <xf numFmtId="0" fontId="3" fillId="0" borderId="6" xfId="46" applyFont="1" applyBorder="1" applyAlignment="1">
      <alignment horizontal="left" vertical="center"/>
    </xf>
    <xf numFmtId="0" fontId="3" fillId="0" borderId="7" xfId="46" applyFont="1" applyBorder="1" applyAlignment="1">
      <alignment horizontal="left" vertical="center"/>
    </xf>
    <xf numFmtId="0" fontId="3" fillId="0" borderId="3" xfId="46" applyFont="1" applyBorder="1" applyAlignment="1">
      <alignment horizontal="left" vertical="center"/>
    </xf>
    <xf numFmtId="0" fontId="3" fillId="0" borderId="17" xfId="46" applyFont="1" applyBorder="1" applyAlignment="1">
      <alignment horizontal="left" vertical="center"/>
    </xf>
    <xf numFmtId="0" fontId="3" fillId="0" borderId="27" xfId="46" applyFont="1" applyBorder="1" applyAlignment="1">
      <alignment horizontal="left" vertical="center"/>
    </xf>
    <xf numFmtId="0" fontId="3" fillId="0" borderId="8" xfId="46" applyFont="1" applyBorder="1" applyAlignment="1">
      <alignment horizontal="left" vertical="center"/>
    </xf>
    <xf numFmtId="0" fontId="3" fillId="0" borderId="8" xfId="46" applyFont="1" applyBorder="1" applyAlignment="1">
      <alignment horizontal="center" vertical="center"/>
    </xf>
    <xf numFmtId="0" fontId="3" fillId="0" borderId="16" xfId="46" applyFont="1" applyBorder="1" applyAlignment="1">
      <alignment horizontal="left" vertical="center"/>
    </xf>
    <xf numFmtId="0" fontId="3" fillId="0" borderId="0" xfId="46" applyFont="1" applyAlignment="1">
      <alignment horizontal="left"/>
    </xf>
    <xf numFmtId="0" fontId="3" fillId="0" borderId="0" xfId="46" applyFont="1" applyAlignment="1">
      <alignment horizontal="center"/>
    </xf>
    <xf numFmtId="0" fontId="96" fillId="0" borderId="0" xfId="64" applyFont="1">
      <alignment vertical="center"/>
    </xf>
    <xf numFmtId="0" fontId="96" fillId="0" borderId="0" xfId="64" applyFont="1" applyAlignment="1">
      <alignment horizontal="center" vertical="center"/>
    </xf>
    <xf numFmtId="0" fontId="102" fillId="0" borderId="0" xfId="64" applyFont="1" applyAlignment="1">
      <alignment horizontal="distributed" vertical="center"/>
    </xf>
    <xf numFmtId="0" fontId="102" fillId="0" borderId="0" xfId="64" applyFont="1" applyAlignment="1">
      <alignment horizontal="left" vertical="center" shrinkToFit="1"/>
    </xf>
    <xf numFmtId="0" fontId="102" fillId="0" borderId="0" xfId="64" applyFont="1" applyAlignment="1">
      <alignment horizontal="left" vertical="center"/>
    </xf>
    <xf numFmtId="0" fontId="102" fillId="0" borderId="3" xfId="64" applyFont="1" applyBorder="1" applyAlignment="1">
      <alignment horizontal="left" vertical="center"/>
    </xf>
    <xf numFmtId="0" fontId="102" fillId="0" borderId="4" xfId="64" applyFont="1" applyBorder="1" applyAlignment="1">
      <alignment horizontal="distributed" vertical="center"/>
    </xf>
    <xf numFmtId="0" fontId="102" fillId="0" borderId="4" xfId="64" applyFont="1" applyBorder="1" applyAlignment="1">
      <alignment horizontal="left" vertical="center" shrinkToFit="1"/>
    </xf>
    <xf numFmtId="0" fontId="102" fillId="0" borderId="156" xfId="64" applyFont="1" applyBorder="1" applyAlignment="1">
      <alignment horizontal="left" vertical="center" shrinkToFit="1"/>
    </xf>
    <xf numFmtId="0" fontId="102" fillId="0" borderId="1" xfId="64" applyFont="1" applyBorder="1" applyAlignment="1">
      <alignment horizontal="left" vertical="center" shrinkToFit="1"/>
    </xf>
    <xf numFmtId="38" fontId="0" fillId="0" borderId="0" xfId="65" applyFont="1" applyFill="1" applyBorder="1" applyAlignment="1" applyProtection="1">
      <alignment horizontal="left" vertical="center"/>
    </xf>
    <xf numFmtId="38" fontId="0" fillId="0" borderId="0" xfId="65" applyFont="1" applyFill="1" applyBorder="1" applyAlignment="1" applyProtection="1">
      <alignment horizontal="center" vertical="center"/>
    </xf>
    <xf numFmtId="38" fontId="0" fillId="0" borderId="0" xfId="65" applyFont="1" applyFill="1" applyBorder="1" applyAlignment="1" applyProtection="1">
      <alignment vertical="center"/>
    </xf>
    <xf numFmtId="0" fontId="0" fillId="0" borderId="0" xfId="64" applyFont="1">
      <alignment vertical="center"/>
    </xf>
    <xf numFmtId="38" fontId="22" fillId="0" borderId="27" xfId="65" applyFont="1" applyFill="1" applyBorder="1" applyAlignment="1" applyProtection="1">
      <alignment horizontal="center" vertical="center"/>
    </xf>
    <xf numFmtId="0" fontId="102" fillId="0" borderId="17" xfId="64" applyFont="1" applyBorder="1" applyAlignment="1">
      <alignment horizontal="distributed" vertical="center"/>
    </xf>
    <xf numFmtId="0" fontId="102" fillId="0" borderId="27" xfId="64" applyFont="1" applyBorder="1" applyAlignment="1">
      <alignment horizontal="left" vertical="center" shrinkToFit="1"/>
    </xf>
    <xf numFmtId="0" fontId="0" fillId="0" borderId="17" xfId="64" applyFont="1" applyBorder="1" applyAlignment="1"/>
    <xf numFmtId="0" fontId="0" fillId="0" borderId="17" xfId="64" applyFont="1" applyBorder="1" applyAlignment="1">
      <alignment horizontal="right" vertical="center"/>
    </xf>
    <xf numFmtId="0" fontId="0" fillId="0" borderId="0" xfId="64" applyFont="1" applyAlignment="1">
      <alignment horizontal="right" vertical="center"/>
    </xf>
    <xf numFmtId="0" fontId="0" fillId="0" borderId="17" xfId="64" applyFont="1" applyBorder="1">
      <alignment vertical="center"/>
    </xf>
    <xf numFmtId="0" fontId="0" fillId="0" borderId="0" xfId="64" applyFont="1" applyAlignment="1">
      <alignment horizontal="left" vertical="center"/>
    </xf>
    <xf numFmtId="0" fontId="0" fillId="0" borderId="0" xfId="64" applyFont="1" applyAlignment="1">
      <alignment horizontal="left" vertical="top" wrapText="1"/>
    </xf>
    <xf numFmtId="0" fontId="9" fillId="0" borderId="17" xfId="64" applyBorder="1">
      <alignment vertical="center"/>
    </xf>
    <xf numFmtId="0" fontId="9" fillId="0" borderId="0" xfId="64">
      <alignment vertical="center"/>
    </xf>
    <xf numFmtId="191" fontId="0" fillId="0" borderId="0" xfId="65" applyNumberFormat="1" applyFont="1" applyFill="1" applyBorder="1" applyAlignment="1" applyProtection="1">
      <alignment horizontal="center" vertical="center"/>
    </xf>
    <xf numFmtId="0" fontId="9" fillId="0" borderId="27" xfId="64" applyBorder="1">
      <alignment vertical="center"/>
    </xf>
    <xf numFmtId="0" fontId="102" fillId="0" borderId="159" xfId="64" applyFont="1" applyBorder="1" applyAlignment="1">
      <alignment horizontal="left" vertical="center"/>
    </xf>
    <xf numFmtId="0" fontId="102" fillId="0" borderId="100" xfId="64" applyFont="1" applyBorder="1" applyAlignment="1">
      <alignment horizontal="distributed" vertical="center"/>
    </xf>
    <xf numFmtId="0" fontId="102" fillId="0" borderId="100" xfId="64" applyFont="1" applyBorder="1" applyAlignment="1">
      <alignment horizontal="left" vertical="center" shrinkToFit="1"/>
    </xf>
    <xf numFmtId="0" fontId="102" fillId="0" borderId="160" xfId="64" applyFont="1" applyBorder="1" applyAlignment="1">
      <alignment horizontal="left" vertical="center" shrinkToFit="1"/>
    </xf>
    <xf numFmtId="0" fontId="102" fillId="0" borderId="17" xfId="64" applyFont="1" applyBorder="1" applyAlignment="1">
      <alignment horizontal="left" vertical="center"/>
    </xf>
    <xf numFmtId="0" fontId="9" fillId="0" borderId="0" xfId="64" applyAlignment="1">
      <alignment horizontal="right" vertical="center"/>
    </xf>
    <xf numFmtId="49" fontId="96" fillId="0" borderId="0" xfId="64" applyNumberFormat="1" applyFont="1">
      <alignment vertical="center"/>
    </xf>
    <xf numFmtId="0" fontId="0" fillId="0" borderId="3" xfId="64" applyFont="1" applyBorder="1">
      <alignment vertical="center"/>
    </xf>
    <xf numFmtId="38" fontId="0" fillId="0" borderId="4" xfId="65" applyFont="1" applyFill="1" applyBorder="1" applyAlignment="1" applyProtection="1">
      <alignment vertical="center"/>
    </xf>
    <xf numFmtId="191" fontId="0" fillId="0" borderId="4" xfId="65" applyNumberFormat="1" applyFont="1" applyFill="1" applyBorder="1" applyAlignment="1" applyProtection="1">
      <alignment horizontal="center" vertical="center"/>
    </xf>
    <xf numFmtId="0" fontId="0" fillId="0" borderId="4" xfId="64" applyFont="1" applyBorder="1">
      <alignment vertical="center"/>
    </xf>
    <xf numFmtId="0" fontId="0" fillId="0" borderId="16" xfId="64" applyFont="1" applyBorder="1">
      <alignment vertical="center"/>
    </xf>
    <xf numFmtId="0" fontId="9" fillId="0" borderId="5" xfId="64" applyBorder="1">
      <alignment vertical="center"/>
    </xf>
    <xf numFmtId="38" fontId="0" fillId="0" borderId="5" xfId="65" applyFont="1" applyFill="1" applyBorder="1" applyAlignment="1" applyProtection="1">
      <alignment vertical="center"/>
    </xf>
    <xf numFmtId="0" fontId="0" fillId="0" borderId="5" xfId="0" applyBorder="1" applyAlignment="1">
      <alignment vertical="center"/>
    </xf>
    <xf numFmtId="191" fontId="0" fillId="0" borderId="5" xfId="65" applyNumberFormat="1" applyFont="1" applyFill="1" applyBorder="1" applyAlignment="1" applyProtection="1">
      <alignment horizontal="center" vertical="center"/>
    </xf>
    <xf numFmtId="38" fontId="0" fillId="0" borderId="5" xfId="65" applyFont="1" applyFill="1" applyBorder="1" applyAlignment="1" applyProtection="1">
      <alignment horizontal="center" vertical="center"/>
    </xf>
    <xf numFmtId="0" fontId="0" fillId="0" borderId="5" xfId="64" applyFont="1" applyBorder="1">
      <alignment vertical="center"/>
    </xf>
    <xf numFmtId="0" fontId="9" fillId="0" borderId="15" xfId="64" applyBorder="1">
      <alignment vertical="center"/>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vertical="center" wrapText="1"/>
    </xf>
    <xf numFmtId="0" fontId="3" fillId="0" borderId="4"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Alignment="1">
      <alignment horizontal="center" vertical="top"/>
    </xf>
    <xf numFmtId="0" fontId="24" fillId="0" borderId="106" xfId="0" applyFont="1" applyBorder="1" applyAlignment="1">
      <alignment horizontal="center" vertical="center"/>
    </xf>
    <xf numFmtId="0" fontId="24" fillId="0" borderId="8" xfId="0" applyFont="1" applyBorder="1" applyAlignment="1">
      <alignment horizontal="center" vertical="center" wrapText="1"/>
    </xf>
    <xf numFmtId="49" fontId="23" fillId="0" borderId="2" xfId="0" applyNumberFormat="1" applyFont="1" applyBorder="1" applyAlignment="1">
      <alignment horizontal="center" vertical="center"/>
    </xf>
    <xf numFmtId="0" fontId="23" fillId="0" borderId="2" xfId="0" applyFont="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72" fillId="0" borderId="2" xfId="0" applyFont="1" applyBorder="1" applyAlignment="1">
      <alignment horizontal="center" vertical="center"/>
    </xf>
    <xf numFmtId="0" fontId="72" fillId="0" borderId="2" xfId="0" applyFont="1" applyBorder="1" applyAlignment="1">
      <alignment horizontal="center" vertical="center" wrapText="1"/>
    </xf>
    <xf numFmtId="0" fontId="23" fillId="0" borderId="6" xfId="0" applyFont="1" applyBorder="1" applyAlignment="1">
      <alignment horizontal="left" vertical="center" wrapText="1"/>
    </xf>
    <xf numFmtId="176" fontId="23" fillId="0" borderId="2" xfId="0" applyNumberFormat="1" applyFont="1" applyBorder="1" applyAlignment="1">
      <alignment horizontal="right" vertical="center"/>
    </xf>
    <xf numFmtId="0" fontId="72" fillId="0" borderId="106" xfId="0" applyFont="1" applyBorder="1" applyAlignment="1">
      <alignment horizontal="center" vertical="center"/>
    </xf>
    <xf numFmtId="0" fontId="72" fillId="0" borderId="8" xfId="0" applyFont="1" applyBorder="1" applyAlignment="1">
      <alignment horizontal="center" vertical="center" wrapText="1"/>
    </xf>
    <xf numFmtId="0" fontId="23" fillId="0" borderId="2" xfId="0" applyFont="1" applyBorder="1" applyAlignment="1">
      <alignment horizontal="right" vertical="center"/>
    </xf>
    <xf numFmtId="0" fontId="0" fillId="0" borderId="2" xfId="0" applyBorder="1" applyAlignment="1">
      <alignment vertical="center"/>
    </xf>
    <xf numFmtId="49" fontId="23" fillId="0" borderId="1" xfId="55" applyNumberFormat="1" applyFont="1" applyBorder="1" applyAlignment="1">
      <alignment horizontal="lef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0" fontId="72" fillId="0" borderId="104" xfId="0" applyFont="1" applyBorder="1" applyAlignment="1">
      <alignment horizontal="center" vertical="center"/>
    </xf>
    <xf numFmtId="0" fontId="72" fillId="0" borderId="104" xfId="0" applyFont="1" applyBorder="1" applyAlignment="1">
      <alignment horizontal="center" vertical="center" wrapText="1"/>
    </xf>
    <xf numFmtId="49" fontId="23" fillId="0" borderId="0" xfId="0" applyNumberFormat="1" applyFont="1" applyAlignment="1">
      <alignment horizontal="center" vertical="center"/>
    </xf>
    <xf numFmtId="0" fontId="23" fillId="0" borderId="0" xfId="0" applyFont="1" applyAlignment="1">
      <alignment horizontal="left" vertical="center" wrapText="1"/>
    </xf>
    <xf numFmtId="176" fontId="23" fillId="0" borderId="0" xfId="0" applyNumberFormat="1" applyFont="1" applyAlignment="1">
      <alignment horizontal="right" vertical="center"/>
    </xf>
    <xf numFmtId="0" fontId="72" fillId="0" borderId="139" xfId="0" applyFont="1" applyBorder="1" applyAlignment="1">
      <alignment horizontal="center" vertical="center"/>
    </xf>
    <xf numFmtId="0" fontId="72" fillId="0" borderId="103" xfId="0" applyFont="1" applyBorder="1" applyAlignment="1">
      <alignment horizontal="center" vertical="center" wrapText="1"/>
    </xf>
    <xf numFmtId="0" fontId="23" fillId="0" borderId="0" xfId="0" applyFont="1" applyAlignment="1">
      <alignment horizontal="righ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8" xfId="0" applyFont="1" applyBorder="1" applyAlignment="1">
      <alignment vertical="center"/>
    </xf>
    <xf numFmtId="0" fontId="0" fillId="0" borderId="7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22" fillId="0" borderId="104" xfId="0" applyFont="1" applyBorder="1" applyAlignment="1">
      <alignment horizontal="center" vertical="center"/>
    </xf>
    <xf numFmtId="0" fontId="22" fillId="0" borderId="104" xfId="0" applyFont="1" applyBorder="1" applyAlignment="1">
      <alignment horizontal="center" vertical="center" wrapText="1"/>
    </xf>
    <xf numFmtId="0" fontId="63" fillId="0" borderId="0" xfId="0" applyFont="1" applyAlignment="1">
      <alignment horizontal="center" vertical="center" wrapText="1" shrinkToFit="1"/>
    </xf>
    <xf numFmtId="0" fontId="3" fillId="4" borderId="0" xfId="0" applyFont="1" applyFill="1" applyAlignment="1">
      <alignment horizontal="center" vertical="center" wrapText="1"/>
    </xf>
    <xf numFmtId="0" fontId="3" fillId="4" borderId="103" xfId="0" applyFont="1" applyFill="1" applyBorder="1" applyAlignment="1">
      <alignment horizontal="left" vertical="center"/>
    </xf>
    <xf numFmtId="0" fontId="3" fillId="4" borderId="101" xfId="0" applyFont="1" applyFill="1" applyBorder="1" applyAlignment="1">
      <alignment horizontal="left" vertical="center"/>
    </xf>
    <xf numFmtId="0" fontId="3" fillId="4" borderId="102" xfId="0" applyFont="1" applyFill="1" applyBorder="1" applyAlignment="1">
      <alignment horizontal="left" vertical="center"/>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5" fillId="4" borderId="104" xfId="0" applyFont="1" applyFill="1" applyBorder="1" applyAlignment="1">
      <alignment horizontal="left" vertical="center" wrapText="1" indent="1"/>
    </xf>
    <xf numFmtId="0" fontId="5" fillId="4" borderId="136" xfId="0" applyFont="1" applyFill="1" applyBorder="1" applyAlignment="1">
      <alignment horizontal="left" vertical="center" wrapText="1"/>
    </xf>
    <xf numFmtId="0" fontId="3" fillId="4" borderId="140" xfId="0" applyFont="1" applyFill="1" applyBorder="1" applyAlignment="1">
      <alignment horizontal="center" vertical="center" wrapText="1"/>
    </xf>
    <xf numFmtId="0" fontId="5" fillId="4" borderId="0" xfId="0" applyFont="1" applyFill="1" applyAlignment="1">
      <alignment horizontal="left" vertical="center" wrapText="1"/>
    </xf>
    <xf numFmtId="0" fontId="3" fillId="4" borderId="140" xfId="0" applyFont="1" applyFill="1" applyBorder="1" applyAlignment="1">
      <alignment horizontal="center" vertical="center"/>
    </xf>
    <xf numFmtId="0" fontId="5" fillId="4" borderId="104" xfId="0" applyFont="1" applyFill="1" applyBorder="1" applyAlignment="1">
      <alignment horizontal="left" vertical="center" indent="1"/>
    </xf>
    <xf numFmtId="0" fontId="3" fillId="4" borderId="0" xfId="0" applyFont="1" applyFill="1" applyAlignment="1">
      <alignment horizontal="left" vertical="center" wrapText="1"/>
    </xf>
    <xf numFmtId="0" fontId="5" fillId="4" borderId="133" xfId="0" applyFont="1" applyFill="1" applyBorder="1" applyAlignment="1">
      <alignment horizontal="left" vertical="center" wrapText="1"/>
    </xf>
    <xf numFmtId="0" fontId="5" fillId="4" borderId="0" xfId="0" applyFont="1" applyFill="1" applyAlignment="1">
      <alignment horizontal="left" vertical="top" wrapText="1"/>
    </xf>
    <xf numFmtId="0" fontId="5" fillId="4" borderId="0" xfId="0" applyFont="1" applyFill="1" applyAlignment="1">
      <alignment horizontal="left" vertical="center"/>
    </xf>
    <xf numFmtId="0" fontId="106" fillId="0" borderId="0" xfId="0" applyFont="1" applyAlignment="1">
      <alignment horizontal="center" vertical="center"/>
    </xf>
    <xf numFmtId="0" fontId="107" fillId="0" borderId="0" xfId="0" applyFont="1" applyAlignment="1">
      <alignment horizontal="center" vertical="center"/>
    </xf>
    <xf numFmtId="0" fontId="105" fillId="0" borderId="8" xfId="0" applyFont="1" applyBorder="1" applyAlignment="1">
      <alignment horizontal="center" vertical="center"/>
    </xf>
    <xf numFmtId="0" fontId="3" fillId="0" borderId="2" xfId="46" applyFont="1" applyBorder="1" applyAlignment="1">
      <alignment horizontal="center" vertical="center"/>
    </xf>
    <xf numFmtId="0" fontId="3" fillId="0" borderId="6" xfId="46"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0" borderId="0" xfId="46" applyFont="1" applyAlignment="1">
      <alignment horizontal="center" vertical="center"/>
    </xf>
    <xf numFmtId="0" fontId="3" fillId="0" borderId="7" xfId="46" applyFont="1" applyBorder="1" applyAlignment="1">
      <alignment horizontal="center" vertical="center"/>
    </xf>
    <xf numFmtId="0" fontId="3" fillId="0" borderId="8" xfId="46" applyFont="1" applyBorder="1" applyAlignment="1">
      <alignment horizontal="center" vertical="center"/>
    </xf>
    <xf numFmtId="0" fontId="3" fillId="0" borderId="6" xfId="46" applyFont="1" applyBorder="1" applyAlignment="1">
      <alignment horizontal="left" vertical="center"/>
    </xf>
    <xf numFmtId="0" fontId="3" fillId="0" borderId="7" xfId="46" applyFont="1" applyBorder="1" applyAlignment="1">
      <alignment horizontal="left" vertical="center"/>
    </xf>
    <xf numFmtId="0" fontId="3" fillId="0" borderId="8" xfId="46" applyFont="1" applyBorder="1" applyAlignment="1">
      <alignment horizontal="left" vertical="center"/>
    </xf>
    <xf numFmtId="0" fontId="102" fillId="0" borderId="155" xfId="64" applyFont="1" applyBorder="1" applyAlignment="1">
      <alignment horizontal="distributed" vertical="center"/>
    </xf>
    <xf numFmtId="0" fontId="102" fillId="0" borderId="138" xfId="64" applyFont="1" applyBorder="1" applyAlignment="1">
      <alignment horizontal="center" vertical="center"/>
    </xf>
    <xf numFmtId="0" fontId="109" fillId="0" borderId="0" xfId="64" applyFont="1" applyAlignment="1">
      <alignment horizontal="left" vertical="center" wrapText="1"/>
    </xf>
    <xf numFmtId="0" fontId="110" fillId="0" borderId="0" xfId="0" applyFont="1" applyAlignment="1">
      <alignment horizontal="center"/>
    </xf>
    <xf numFmtId="0" fontId="111" fillId="0" borderId="0" xfId="64" applyFont="1" applyAlignment="1">
      <alignment horizontal="center" vertical="center"/>
    </xf>
    <xf numFmtId="0" fontId="102" fillId="0" borderId="154" xfId="64" applyFont="1" applyBorder="1" applyAlignment="1">
      <alignment horizontal="distributed" vertical="center"/>
    </xf>
    <xf numFmtId="0" fontId="0" fillId="0" borderId="103" xfId="64" applyFont="1" applyBorder="1" applyAlignment="1">
      <alignment horizontal="center" vertical="center"/>
    </xf>
    <xf numFmtId="0" fontId="102" fillId="0" borderId="103" xfId="64" applyFont="1" applyBorder="1" applyAlignment="1">
      <alignment horizontal="center" vertical="center" shrinkToFit="1"/>
    </xf>
    <xf numFmtId="0" fontId="102" fillId="0" borderId="103" xfId="64" applyFont="1" applyBorder="1" applyAlignment="1">
      <alignment horizontal="left" vertical="center" shrinkToFit="1"/>
    </xf>
    <xf numFmtId="0" fontId="0" fillId="0" borderId="157" xfId="64" applyFont="1" applyBorder="1" applyAlignment="1">
      <alignment horizontal="right" vertical="center"/>
    </xf>
    <xf numFmtId="0" fontId="0" fillId="0" borderId="136" xfId="64" applyFont="1" applyBorder="1" applyAlignment="1">
      <alignment horizontal="right" vertical="center"/>
    </xf>
    <xf numFmtId="0" fontId="0" fillId="0" borderId="104" xfId="0" applyBorder="1" applyAlignment="1">
      <alignment horizontal="center"/>
    </xf>
    <xf numFmtId="0" fontId="0" fillId="0" borderId="17" xfId="64" applyFont="1" applyBorder="1" applyAlignment="1">
      <alignment horizontal="right" vertical="center"/>
    </xf>
    <xf numFmtId="0" fontId="0" fillId="0" borderId="0" xfId="64" applyFont="1" applyAlignment="1">
      <alignment horizontal="right" vertical="center"/>
    </xf>
    <xf numFmtId="0" fontId="0" fillId="0" borderId="158" xfId="0" applyBorder="1" applyAlignment="1">
      <alignment horizontal="center" vertical="center"/>
    </xf>
    <xf numFmtId="0" fontId="0" fillId="0" borderId="161" xfId="0" applyBorder="1" applyAlignment="1">
      <alignment horizontal="right" vertical="center"/>
    </xf>
    <xf numFmtId="0" fontId="0" fillId="0" borderId="166" xfId="64" applyFont="1" applyBorder="1" applyAlignment="1">
      <alignment horizontal="right" vertical="center"/>
    </xf>
    <xf numFmtId="49" fontId="0" fillId="0" borderId="167" xfId="65" applyNumberFormat="1" applyFont="1" applyFill="1" applyBorder="1" applyAlignment="1" applyProtection="1">
      <alignment horizontal="center" vertical="center" shrinkToFit="1"/>
    </xf>
    <xf numFmtId="38" fontId="0" fillId="0" borderId="163" xfId="65" applyFont="1" applyFill="1" applyBorder="1" applyAlignment="1" applyProtection="1">
      <alignment horizontal="center" vertical="center"/>
    </xf>
    <xf numFmtId="0" fontId="0" fillId="0" borderId="164" xfId="64" applyFont="1" applyBorder="1" applyAlignment="1">
      <alignment horizontal="center" vertical="center"/>
    </xf>
    <xf numFmtId="191" fontId="0" fillId="0" borderId="104" xfId="65" applyNumberFormat="1" applyFont="1" applyFill="1" applyBorder="1" applyAlignment="1" applyProtection="1">
      <alignment horizontal="center" vertical="center"/>
    </xf>
    <xf numFmtId="38" fontId="0" fillId="0" borderId="165" xfId="65" applyFont="1" applyFill="1" applyBorder="1" applyAlignment="1" applyProtection="1">
      <alignment horizontal="center" vertical="center"/>
    </xf>
    <xf numFmtId="0" fontId="0" fillId="0" borderId="164" xfId="64" applyFont="1" applyBorder="1" applyAlignment="1">
      <alignment horizontal="right" vertical="center"/>
    </xf>
    <xf numFmtId="49" fontId="0" fillId="0" borderId="104" xfId="65" applyNumberFormat="1" applyFont="1" applyFill="1" applyBorder="1" applyAlignment="1" applyProtection="1">
      <alignment horizontal="center" vertical="center"/>
    </xf>
    <xf numFmtId="0" fontId="0" fillId="0" borderId="162" xfId="64" applyFont="1" applyBorder="1" applyAlignment="1">
      <alignment horizontal="center" vertical="center"/>
    </xf>
    <xf numFmtId="0" fontId="9" fillId="0" borderId="158" xfId="64" applyBorder="1" applyAlignment="1">
      <alignment horizontal="right" vertical="center"/>
    </xf>
    <xf numFmtId="49" fontId="0" fillId="0" borderId="104" xfId="0" applyNumberFormat="1" applyBorder="1" applyAlignment="1">
      <alignment horizontal="center" vertical="center"/>
    </xf>
    <xf numFmtId="0" fontId="0" fillId="0" borderId="0" xfId="0" applyAlignment="1">
      <alignment vertical="center" wrapText="1"/>
    </xf>
    <xf numFmtId="0" fontId="0" fillId="0" borderId="17" xfId="64" applyFont="1" applyBorder="1" applyAlignment="1">
      <alignment vertical="top"/>
    </xf>
    <xf numFmtId="0" fontId="0" fillId="0" borderId="0" xfId="64" applyFont="1" applyAlignment="1">
      <alignment vertical="top"/>
    </xf>
    <xf numFmtId="0" fontId="0" fillId="0" borderId="0" xfId="64" applyFont="1" applyAlignment="1">
      <alignment horizontal="left" vertical="top" wrapText="1"/>
    </xf>
    <xf numFmtId="0" fontId="0" fillId="0" borderId="27" xfId="64" applyFont="1" applyBorder="1" applyAlignment="1">
      <alignment horizontal="left" vertical="top" wrapText="1"/>
    </xf>
    <xf numFmtId="0" fontId="0" fillId="0" borderId="16" xfId="64" applyFont="1" applyBorder="1" applyAlignment="1">
      <alignment vertical="top"/>
    </xf>
    <xf numFmtId="0" fontId="0" fillId="0" borderId="5" xfId="64" applyFont="1" applyBorder="1" applyAlignment="1">
      <alignment vertical="top"/>
    </xf>
    <xf numFmtId="0" fontId="0" fillId="0" borderId="5" xfId="64" applyFont="1" applyBorder="1" applyAlignment="1">
      <alignment horizontal="left" vertical="top" wrapText="1"/>
    </xf>
    <xf numFmtId="0" fontId="0" fillId="0" borderId="15" xfId="64" applyFont="1" applyBorder="1" applyAlignment="1">
      <alignment horizontal="left" vertical="top" wrapText="1"/>
    </xf>
    <xf numFmtId="0" fontId="0" fillId="0" borderId="158" xfId="0" applyBorder="1" applyAlignment="1">
      <alignment horizontal="right" vertical="center"/>
    </xf>
    <xf numFmtId="0" fontId="82" fillId="0" borderId="6" xfId="56" applyFont="1" applyBorder="1" applyAlignment="1">
      <alignment horizontal="center" vertical="center"/>
    </xf>
    <xf numFmtId="0" fontId="82" fillId="0" borderId="7" xfId="56" applyFont="1" applyBorder="1" applyAlignment="1">
      <alignment horizontal="center" vertical="center"/>
    </xf>
    <xf numFmtId="0" fontId="82" fillId="0" borderId="8" xfId="56" applyFont="1" applyBorder="1" applyAlignment="1">
      <alignment horizontal="center" vertical="center"/>
    </xf>
    <xf numFmtId="0" fontId="82" fillId="38" borderId="6" xfId="56" applyFont="1" applyFill="1" applyBorder="1" applyAlignment="1">
      <alignment horizontal="center" vertical="center"/>
    </xf>
    <xf numFmtId="0" fontId="82" fillId="38" borderId="7" xfId="56" applyFont="1" applyFill="1" applyBorder="1" applyAlignment="1">
      <alignment horizontal="center" vertical="center"/>
    </xf>
    <xf numFmtId="0" fontId="82" fillId="38" borderId="8" xfId="56" applyFont="1" applyFill="1" applyBorder="1" applyAlignment="1">
      <alignment horizontal="center" vertical="center"/>
    </xf>
    <xf numFmtId="0" fontId="80" fillId="0" borderId="0" xfId="56" applyFont="1" applyAlignment="1">
      <alignment horizontal="center" vertical="center"/>
    </xf>
    <xf numFmtId="0" fontId="82" fillId="0" borderId="3" xfId="56" applyFont="1" applyBorder="1" applyAlignment="1">
      <alignment horizontal="left" vertical="center" wrapText="1"/>
    </xf>
    <xf numFmtId="0" fontId="82" fillId="0" borderId="4" xfId="56" applyFont="1" applyBorder="1" applyAlignment="1">
      <alignment horizontal="left" vertical="center"/>
    </xf>
    <xf numFmtId="0" fontId="82" fillId="0" borderId="1" xfId="56" applyFont="1" applyBorder="1" applyAlignment="1">
      <alignment horizontal="left" vertical="center"/>
    </xf>
    <xf numFmtId="0" fontId="82" fillId="0" borderId="17" xfId="56" applyFont="1" applyBorder="1" applyAlignment="1">
      <alignment horizontal="left" vertical="center" wrapText="1"/>
    </xf>
    <xf numFmtId="0" fontId="82" fillId="0" borderId="0" xfId="56" applyFont="1" applyAlignment="1">
      <alignment horizontal="left" vertical="center"/>
    </xf>
    <xf numFmtId="0" fontId="82" fillId="0" borderId="27" xfId="56" applyFont="1" applyBorder="1" applyAlignment="1">
      <alignment horizontal="left" vertical="center"/>
    </xf>
    <xf numFmtId="0" fontId="82" fillId="0" borderId="17" xfId="56" applyFont="1" applyBorder="1" applyAlignment="1">
      <alignment horizontal="left" vertical="center"/>
    </xf>
    <xf numFmtId="0" fontId="82" fillId="0" borderId="16" xfId="56" applyFont="1" applyBorder="1" applyAlignment="1">
      <alignment horizontal="left" vertical="center"/>
    </xf>
    <xf numFmtId="0" fontId="82" fillId="0" borderId="5" xfId="56" applyFont="1" applyBorder="1" applyAlignment="1">
      <alignment horizontal="left" vertical="center"/>
    </xf>
    <xf numFmtId="0" fontId="82" fillId="0" borderId="15" xfId="56" applyFont="1" applyBorder="1" applyAlignment="1">
      <alignment horizontal="left" vertical="center"/>
    </xf>
    <xf numFmtId="0" fontId="82" fillId="0" borderId="2" xfId="56" applyFont="1" applyBorder="1" applyAlignment="1">
      <alignment horizontal="center" vertical="center"/>
    </xf>
    <xf numFmtId="0" fontId="82" fillId="38" borderId="2" xfId="56" applyFont="1" applyFill="1" applyBorder="1" applyAlignment="1">
      <alignment horizontal="center" vertical="center"/>
    </xf>
    <xf numFmtId="0" fontId="82" fillId="38" borderId="2" xfId="56" applyFont="1" applyFill="1" applyBorder="1" applyAlignment="1">
      <alignment horizontal="left" vertical="center" indent="1"/>
    </xf>
    <xf numFmtId="0" fontId="82" fillId="38" borderId="25" xfId="56" applyFont="1" applyFill="1" applyBorder="1" applyAlignment="1">
      <alignment horizontal="left" vertical="center" indent="1"/>
    </xf>
    <xf numFmtId="0" fontId="82" fillId="0" borderId="6" xfId="56" applyFont="1" applyBorder="1" applyAlignment="1">
      <alignment horizontal="left" vertical="center" indent="1"/>
    </xf>
    <xf numFmtId="0" fontId="82" fillId="0" borderId="7" xfId="56" applyFont="1" applyBorder="1" applyAlignment="1">
      <alignment horizontal="left" vertical="center" indent="1"/>
    </xf>
    <xf numFmtId="0" fontId="82" fillId="0" borderId="8" xfId="56" applyFont="1" applyBorder="1" applyAlignment="1">
      <alignment horizontal="left" vertical="center" indent="1"/>
    </xf>
    <xf numFmtId="38" fontId="82" fillId="38" borderId="3" xfId="57" applyFont="1" applyFill="1" applyBorder="1" applyAlignment="1">
      <alignment horizontal="center" vertical="center"/>
    </xf>
    <xf numFmtId="38" fontId="82" fillId="38" borderId="4" xfId="57" applyFont="1" applyFill="1" applyBorder="1" applyAlignment="1">
      <alignment horizontal="center" vertical="center"/>
    </xf>
    <xf numFmtId="0" fontId="86" fillId="0" borderId="2" xfId="56" applyFont="1" applyBorder="1" applyAlignment="1">
      <alignment horizontal="left" vertical="center" indent="1" shrinkToFit="1"/>
    </xf>
    <xf numFmtId="38" fontId="82" fillId="38" borderId="6" xfId="57" applyFont="1" applyFill="1" applyBorder="1" applyAlignment="1">
      <alignment horizontal="center" vertical="center"/>
    </xf>
    <xf numFmtId="38" fontId="82" fillId="38" borderId="7" xfId="57" applyFont="1" applyFill="1" applyBorder="1" applyAlignment="1">
      <alignment horizontal="center" vertical="center"/>
    </xf>
    <xf numFmtId="0" fontId="82" fillId="0" borderId="16" xfId="56" applyFont="1" applyBorder="1" applyAlignment="1">
      <alignment horizontal="left" vertical="center" indent="1"/>
    </xf>
    <xf numFmtId="0" fontId="82" fillId="0" borderId="5" xfId="56" applyFont="1" applyBorder="1" applyAlignment="1">
      <alignment horizontal="left" vertical="center" indent="1"/>
    </xf>
    <xf numFmtId="0" fontId="82" fillId="40" borderId="16" xfId="56" applyFont="1" applyFill="1" applyBorder="1" applyAlignment="1">
      <alignment horizontal="center" vertical="center"/>
    </xf>
    <xf numFmtId="0" fontId="82" fillId="40" borderId="5" xfId="56" applyFont="1" applyFill="1" applyBorder="1" applyAlignment="1">
      <alignment horizontal="center" vertical="center"/>
    </xf>
    <xf numFmtId="0" fontId="82" fillId="40" borderId="15" xfId="56" applyFont="1" applyFill="1" applyBorder="1" applyAlignment="1">
      <alignment horizontal="center" vertical="center"/>
    </xf>
    <xf numFmtId="0" fontId="82" fillId="39" borderId="6" xfId="56" applyFont="1" applyFill="1" applyBorder="1" applyAlignment="1">
      <alignment horizontal="center" vertical="center"/>
    </xf>
    <xf numFmtId="0" fontId="82" fillId="39" borderId="7" xfId="56" applyFont="1" applyFill="1" applyBorder="1" applyAlignment="1">
      <alignment horizontal="center" vertical="center"/>
    </xf>
    <xf numFmtId="0" fontId="82" fillId="39" borderId="8" xfId="56" applyFont="1" applyFill="1" applyBorder="1" applyAlignment="1">
      <alignment horizontal="center" vertical="center"/>
    </xf>
    <xf numFmtId="0" fontId="84" fillId="0" borderId="0" xfId="56" applyFont="1" applyAlignment="1">
      <alignment horizontal="left" vertical="center" wrapText="1"/>
    </xf>
    <xf numFmtId="0" fontId="82" fillId="40" borderId="6" xfId="56" applyFont="1" applyFill="1" applyBorder="1" applyAlignment="1">
      <alignment horizontal="center" vertical="center"/>
    </xf>
    <xf numFmtId="0" fontId="82" fillId="40" borderId="7" xfId="56" applyFont="1" applyFill="1" applyBorder="1" applyAlignment="1">
      <alignment horizontal="center" vertical="center"/>
    </xf>
    <xf numFmtId="0" fontId="82" fillId="40" borderId="8" xfId="56" applyFont="1" applyFill="1" applyBorder="1" applyAlignment="1">
      <alignment horizontal="center" vertical="center"/>
    </xf>
    <xf numFmtId="0" fontId="84" fillId="0" borderId="0" xfId="56" applyFont="1" applyAlignment="1">
      <alignment horizontal="left" vertical="center" wrapText="1" indent="1"/>
    </xf>
    <xf numFmtId="0" fontId="84" fillId="0" borderId="0" xfId="56" applyFont="1" applyAlignment="1">
      <alignment horizontal="left" vertical="center" indent="1"/>
    </xf>
    <xf numFmtId="0" fontId="83" fillId="0" borderId="6" xfId="56" applyFont="1" applyBorder="1" applyAlignment="1">
      <alignment horizontal="center" vertical="center"/>
    </xf>
    <xf numFmtId="0" fontId="83" fillId="0" borderId="7" xfId="56" applyFont="1" applyBorder="1" applyAlignment="1">
      <alignment horizontal="center" vertical="center"/>
    </xf>
    <xf numFmtId="0" fontId="83" fillId="0" borderId="8" xfId="56" applyFont="1" applyBorder="1" applyAlignment="1">
      <alignment horizontal="center" vertical="center"/>
    </xf>
    <xf numFmtId="0" fontId="89" fillId="0" borderId="2" xfId="56" applyFont="1" applyBorder="1" applyAlignment="1">
      <alignment horizontal="center" vertical="center" wrapText="1"/>
    </xf>
    <xf numFmtId="0" fontId="82" fillId="0" borderId="17" xfId="56" applyFont="1" applyBorder="1" applyAlignment="1">
      <alignment horizontal="center" vertical="center"/>
    </xf>
    <xf numFmtId="0" fontId="82" fillId="0" borderId="27" xfId="56" applyFont="1" applyBorder="1" applyAlignment="1">
      <alignment horizontal="center" vertical="center"/>
    </xf>
    <xf numFmtId="0" fontId="82" fillId="0" borderId="2" xfId="56" applyFont="1" applyBorder="1" applyAlignment="1">
      <alignment horizontal="center" vertical="center" wrapText="1"/>
    </xf>
    <xf numFmtId="185" fontId="82" fillId="40" borderId="2" xfId="56" applyNumberFormat="1" applyFont="1" applyFill="1" applyBorder="1" applyAlignment="1">
      <alignment horizontal="center" vertical="center"/>
    </xf>
    <xf numFmtId="0" fontId="82" fillId="38" borderId="3" xfId="56" applyFont="1" applyFill="1" applyBorder="1" applyAlignment="1">
      <alignment horizontal="center" vertical="center"/>
    </xf>
    <xf numFmtId="0" fontId="82" fillId="38" borderId="4" xfId="56" applyFont="1" applyFill="1" applyBorder="1" applyAlignment="1">
      <alignment horizontal="center" vertical="center"/>
    </xf>
    <xf numFmtId="10" fontId="82" fillId="40" borderId="3" xfId="58" applyNumberFormat="1" applyFont="1" applyFill="1" applyBorder="1" applyAlignment="1">
      <alignment horizontal="center" vertical="center"/>
    </xf>
    <xf numFmtId="10" fontId="82" fillId="40" borderId="4" xfId="58" applyNumberFormat="1" applyFont="1" applyFill="1" applyBorder="1" applyAlignment="1">
      <alignment horizontal="center" vertical="center"/>
    </xf>
    <xf numFmtId="0" fontId="82" fillId="0" borderId="107" xfId="56" applyFont="1" applyBorder="1" applyAlignment="1">
      <alignment horizontal="center" vertical="center"/>
    </xf>
    <xf numFmtId="0" fontId="82" fillId="0" borderId="108" xfId="56" applyFont="1" applyBorder="1" applyAlignment="1">
      <alignment horizontal="center" vertical="center"/>
    </xf>
    <xf numFmtId="0" fontId="82" fillId="0" borderId="109" xfId="56" applyFont="1" applyBorder="1" applyAlignment="1">
      <alignment horizontal="center" vertical="center"/>
    </xf>
    <xf numFmtId="0" fontId="82" fillId="40" borderId="3" xfId="56" applyFont="1" applyFill="1" applyBorder="1" applyAlignment="1">
      <alignment horizontal="center" vertical="center"/>
    </xf>
    <xf numFmtId="0" fontId="82" fillId="40" borderId="4" xfId="56" applyFont="1" applyFill="1" applyBorder="1" applyAlignment="1">
      <alignment horizontal="center" vertical="center"/>
    </xf>
    <xf numFmtId="0" fontId="82" fillId="40" borderId="2" xfId="56" applyFont="1" applyFill="1" applyBorder="1" applyAlignment="1">
      <alignment horizontal="center" vertical="center"/>
    </xf>
    <xf numFmtId="0" fontId="82" fillId="41" borderId="2" xfId="56" applyFont="1" applyFill="1" applyBorder="1" applyAlignment="1">
      <alignment horizontal="center" vertical="center"/>
    </xf>
    <xf numFmtId="0" fontId="87" fillId="0" borderId="17" xfId="56" applyFont="1" applyBorder="1" applyAlignment="1">
      <alignment horizontal="center" vertical="center" wrapText="1"/>
    </xf>
    <xf numFmtId="0" fontId="82" fillId="0" borderId="25" xfId="56" applyFont="1" applyBorder="1" applyAlignment="1">
      <alignment horizontal="center" vertical="center"/>
    </xf>
    <xf numFmtId="0" fontId="82" fillId="0" borderId="38" xfId="56" applyFont="1" applyBorder="1" applyAlignment="1">
      <alignment horizontal="center" vertical="center"/>
    </xf>
    <xf numFmtId="0" fontId="88" fillId="38" borderId="3" xfId="56" applyFont="1" applyFill="1" applyBorder="1" applyAlignment="1">
      <alignment horizontal="left" vertical="top"/>
    </xf>
    <xf numFmtId="0" fontId="88" fillId="38" borderId="4" xfId="56" applyFont="1" applyFill="1" applyBorder="1" applyAlignment="1">
      <alignment horizontal="left" vertical="top"/>
    </xf>
    <xf numFmtId="0" fontId="88" fillId="38" borderId="1" xfId="56" applyFont="1" applyFill="1" applyBorder="1" applyAlignment="1">
      <alignment horizontal="left" vertical="top"/>
    </xf>
    <xf numFmtId="0" fontId="84" fillId="38" borderId="16" xfId="56" applyFont="1" applyFill="1" applyBorder="1" applyAlignment="1">
      <alignment horizontal="left" vertical="top"/>
    </xf>
    <xf numFmtId="0" fontId="84" fillId="38" borderId="5" xfId="56" applyFont="1" applyFill="1" applyBorder="1" applyAlignment="1">
      <alignment horizontal="left" vertical="top"/>
    </xf>
    <xf numFmtId="0" fontId="84" fillId="38" borderId="15" xfId="56" applyFont="1" applyFill="1" applyBorder="1" applyAlignment="1">
      <alignment horizontal="left" vertical="top"/>
    </xf>
    <xf numFmtId="0" fontId="84" fillId="0" borderId="4" xfId="56" applyFont="1" applyBorder="1" applyAlignment="1">
      <alignment horizontal="left" vertical="center" wrapText="1" indent="1"/>
    </xf>
    <xf numFmtId="0" fontId="82" fillId="0" borderId="110" xfId="56" applyFont="1" applyBorder="1" applyAlignment="1">
      <alignment horizontal="center" vertical="center"/>
    </xf>
    <xf numFmtId="0" fontId="90" fillId="0" borderId="0" xfId="56" applyFont="1" applyAlignment="1">
      <alignment horizontal="left" vertical="center" wrapText="1" indent="1"/>
    </xf>
    <xf numFmtId="0" fontId="90" fillId="0" borderId="0" xfId="56" applyFont="1" applyAlignment="1">
      <alignment horizontal="left" vertical="center" indent="1"/>
    </xf>
    <xf numFmtId="0" fontId="87" fillId="0" borderId="27" xfId="56" applyFont="1" applyBorder="1" applyAlignment="1">
      <alignment horizontal="center" vertical="center" wrapText="1"/>
    </xf>
    <xf numFmtId="0" fontId="67" fillId="0" borderId="25" xfId="60" applyFont="1" applyBorder="1" applyAlignment="1">
      <alignment horizontal="center" vertical="center" wrapText="1" readingOrder="1"/>
    </xf>
    <xf numFmtId="0" fontId="67" fillId="0" borderId="34" xfId="60" applyFont="1" applyBorder="1" applyAlignment="1">
      <alignment horizontal="center" vertical="center" readingOrder="1"/>
    </xf>
    <xf numFmtId="0" fontId="67" fillId="0" borderId="38" xfId="60" applyFont="1" applyBorder="1" applyAlignment="1">
      <alignment horizontal="center" vertical="center" readingOrder="1"/>
    </xf>
    <xf numFmtId="0" fontId="64" fillId="0" borderId="111" xfId="60" applyFont="1" applyBorder="1" applyAlignment="1">
      <alignment horizontal="left" vertical="center" wrapText="1"/>
    </xf>
    <xf numFmtId="0" fontId="64" fillId="0" borderId="40" xfId="60" applyFont="1" applyBorder="1" applyAlignment="1">
      <alignment horizontal="left" vertical="center" wrapText="1"/>
    </xf>
    <xf numFmtId="0" fontId="64" fillId="0" borderId="112" xfId="60" applyFont="1" applyBorder="1" applyAlignment="1">
      <alignment horizontal="left" vertical="center" wrapText="1"/>
    </xf>
    <xf numFmtId="0" fontId="64" fillId="0" borderId="113" xfId="60" applyFont="1" applyBorder="1" applyAlignment="1">
      <alignment horizontal="left" vertical="center" wrapText="1"/>
    </xf>
    <xf numFmtId="0" fontId="64" fillId="0" borderId="81" xfId="60" applyFont="1" applyBorder="1" applyAlignment="1">
      <alignment horizontal="left" vertical="center" wrapText="1"/>
    </xf>
    <xf numFmtId="0" fontId="64" fillId="0" borderId="114" xfId="60" applyFont="1" applyBorder="1" applyAlignment="1">
      <alignment horizontal="left" vertical="center" wrapText="1"/>
    </xf>
    <xf numFmtId="0" fontId="64" fillId="0" borderId="43" xfId="60" applyFont="1" applyBorder="1" applyAlignment="1">
      <alignment horizontal="left" vertical="center" wrapText="1"/>
    </xf>
    <xf numFmtId="0" fontId="64" fillId="0" borderId="44" xfId="60" applyFont="1" applyBorder="1" applyAlignment="1">
      <alignment horizontal="left" vertical="center" wrapText="1"/>
    </xf>
    <xf numFmtId="0" fontId="64" fillId="0" borderId="45" xfId="60" applyFont="1" applyBorder="1" applyAlignment="1">
      <alignment horizontal="left" vertical="center" wrapText="1"/>
    </xf>
    <xf numFmtId="0" fontId="95" fillId="0" borderId="0" xfId="60" applyFont="1" applyAlignment="1">
      <alignment horizontal="center" vertical="center"/>
    </xf>
    <xf numFmtId="0" fontId="92" fillId="0" borderId="0" xfId="59" applyFont="1" applyAlignment="1">
      <alignment horizontal="left" vertical="center" wrapText="1"/>
    </xf>
    <xf numFmtId="0" fontId="67" fillId="34" borderId="25" xfId="60" applyFont="1" applyFill="1" applyBorder="1" applyAlignment="1">
      <alignment horizontal="center" vertical="center" shrinkToFit="1"/>
    </xf>
    <xf numFmtId="0" fontId="98" fillId="34" borderId="38" xfId="61" applyFont="1" applyFill="1" applyBorder="1" applyAlignment="1">
      <alignment vertical="center" shrinkToFit="1"/>
    </xf>
    <xf numFmtId="187" fontId="67" fillId="40" borderId="6" xfId="60" applyNumberFormat="1" applyFont="1" applyFill="1" applyBorder="1" applyAlignment="1">
      <alignment horizontal="center"/>
    </xf>
    <xf numFmtId="187" fontId="67" fillId="40" borderId="7" xfId="60" applyNumberFormat="1" applyFont="1" applyFill="1" applyBorder="1" applyAlignment="1">
      <alignment horizontal="center"/>
    </xf>
    <xf numFmtId="187" fontId="67" fillId="40" borderId="8" xfId="60" applyNumberFormat="1" applyFont="1" applyFill="1" applyBorder="1" applyAlignment="1">
      <alignment horizontal="center"/>
    </xf>
    <xf numFmtId="0" fontId="67" fillId="34" borderId="25" xfId="60" applyFont="1" applyFill="1" applyBorder="1" applyAlignment="1">
      <alignment horizontal="center" vertical="center" wrapText="1"/>
    </xf>
    <xf numFmtId="0" fontId="67" fillId="34" borderId="38" xfId="60" applyFont="1" applyFill="1" applyBorder="1" applyAlignment="1">
      <alignment horizontal="center" vertical="center" wrapText="1"/>
    </xf>
    <xf numFmtId="0" fontId="22" fillId="0" borderId="116" xfId="60" applyFont="1" applyBorder="1" applyAlignment="1">
      <alignment horizontal="center" vertical="center" shrinkToFit="1"/>
    </xf>
    <xf numFmtId="0" fontId="22" fillId="0" borderId="118" xfId="60" applyFont="1" applyBorder="1" applyAlignment="1">
      <alignment horizontal="center" vertical="center" shrinkToFit="1"/>
    </xf>
    <xf numFmtId="0" fontId="22" fillId="0" borderId="120" xfId="60" applyFont="1" applyBorder="1" applyAlignment="1">
      <alignment horizontal="center" vertical="center" shrinkToFit="1"/>
    </xf>
    <xf numFmtId="0" fontId="67" fillId="0" borderId="117" xfId="60" applyFont="1" applyBorder="1" applyAlignment="1">
      <alignment horizontal="left" vertical="center"/>
    </xf>
    <xf numFmtId="0" fontId="67" fillId="0" borderId="112" xfId="60" applyFont="1" applyBorder="1" applyAlignment="1">
      <alignment horizontal="left" vertical="center"/>
    </xf>
    <xf numFmtId="0" fontId="64" fillId="0" borderId="119" xfId="60" applyFont="1" applyBorder="1" applyAlignment="1">
      <alignment horizontal="left" vertical="center" wrapText="1" shrinkToFit="1"/>
    </xf>
    <xf numFmtId="0" fontId="64" fillId="0" borderId="114" xfId="60" applyFont="1" applyBorder="1" applyAlignment="1">
      <alignment horizontal="left" vertical="center" wrapText="1" shrinkToFit="1"/>
    </xf>
    <xf numFmtId="0" fontId="64" fillId="0" borderId="121" xfId="60" applyFont="1" applyBorder="1" applyAlignment="1">
      <alignment horizontal="left" vertical="center" wrapText="1" shrinkToFit="1"/>
    </xf>
    <xf numFmtId="0" fontId="64" fillId="0" borderId="45" xfId="60" applyFont="1" applyBorder="1" applyAlignment="1">
      <alignment horizontal="left" vertical="center" wrapText="1" shrinkToFit="1"/>
    </xf>
    <xf numFmtId="0" fontId="64" fillId="0" borderId="123" xfId="60" applyFont="1" applyBorder="1" applyAlignment="1">
      <alignment horizontal="left" vertical="center" wrapText="1"/>
    </xf>
    <xf numFmtId="0" fontId="64" fillId="0" borderId="15" xfId="60" applyFont="1" applyBorder="1" applyAlignment="1">
      <alignment horizontal="left" vertical="center" wrapText="1"/>
    </xf>
    <xf numFmtId="0" fontId="67" fillId="34" borderId="7" xfId="60" applyFont="1" applyFill="1" applyBorder="1" applyAlignment="1">
      <alignment horizontal="center"/>
    </xf>
    <xf numFmtId="0" fontId="67" fillId="34" borderId="6" xfId="60" applyFont="1" applyFill="1" applyBorder="1" applyAlignment="1">
      <alignment horizontal="center" wrapText="1"/>
    </xf>
    <xf numFmtId="0" fontId="67" fillId="34" borderId="7" xfId="60" applyFont="1" applyFill="1" applyBorder="1" applyAlignment="1">
      <alignment horizontal="center" wrapText="1"/>
    </xf>
    <xf numFmtId="0" fontId="67" fillId="34" borderId="8" xfId="60" applyFont="1" applyFill="1" applyBorder="1" applyAlignment="1">
      <alignment horizontal="center" wrapText="1"/>
    </xf>
    <xf numFmtId="0" fontId="92" fillId="0" borderId="3" xfId="60" applyFont="1" applyBorder="1" applyAlignment="1">
      <alignment horizontal="left" vertical="top" wrapText="1"/>
    </xf>
    <xf numFmtId="0" fontId="92" fillId="0" borderId="4" xfId="60" applyFont="1" applyBorder="1" applyAlignment="1">
      <alignment horizontal="left" vertical="top" wrapText="1"/>
    </xf>
    <xf numFmtId="0" fontId="92" fillId="0" borderId="1" xfId="60" applyFont="1" applyBorder="1" applyAlignment="1">
      <alignment horizontal="left" vertical="top" wrapText="1"/>
    </xf>
    <xf numFmtId="0" fontId="92" fillId="0" borderId="17" xfId="60" applyFont="1" applyBorder="1" applyAlignment="1">
      <alignment horizontal="left" vertical="top" wrapText="1"/>
    </xf>
    <xf numFmtId="0" fontId="92" fillId="0" borderId="0" xfId="60" applyFont="1" applyAlignment="1">
      <alignment horizontal="left" vertical="top" wrapText="1"/>
    </xf>
    <xf numFmtId="0" fontId="92" fillId="0" borderId="27" xfId="60" applyFont="1" applyBorder="1" applyAlignment="1">
      <alignment horizontal="left" vertical="top" wrapText="1"/>
    </xf>
    <xf numFmtId="0" fontId="92" fillId="0" borderId="6" xfId="60" applyFont="1" applyBorder="1" applyAlignment="1">
      <alignment horizontal="left" vertical="top" wrapText="1"/>
    </xf>
    <xf numFmtId="0" fontId="92" fillId="0" borderId="7" xfId="60" applyFont="1" applyBorder="1" applyAlignment="1">
      <alignment horizontal="left" vertical="top" wrapText="1"/>
    </xf>
    <xf numFmtId="0" fontId="92" fillId="0" borderId="8" xfId="60" applyFont="1" applyBorder="1" applyAlignment="1">
      <alignment horizontal="left" vertical="top" wrapText="1"/>
    </xf>
    <xf numFmtId="42" fontId="22" fillId="0" borderId="124" xfId="60" applyNumberFormat="1" applyFont="1" applyBorder="1" applyAlignment="1">
      <alignment horizontal="center" vertical="center" wrapText="1"/>
    </xf>
    <xf numFmtId="42" fontId="22" fillId="0" borderId="125" xfId="60" applyNumberFormat="1" applyFont="1" applyBorder="1" applyAlignment="1">
      <alignment horizontal="center" vertical="center" wrapText="1"/>
    </xf>
    <xf numFmtId="42" fontId="22" fillId="0" borderId="84" xfId="60" applyNumberFormat="1" applyFont="1" applyBorder="1" applyAlignment="1">
      <alignment horizontal="center" vertical="center" wrapText="1"/>
    </xf>
    <xf numFmtId="42" fontId="22" fillId="0" borderId="126" xfId="60" applyNumberFormat="1" applyFont="1" applyBorder="1" applyAlignment="1">
      <alignment horizontal="center" vertical="center" wrapText="1"/>
    </xf>
    <xf numFmtId="0" fontId="103" fillId="0" borderId="15" xfId="61" applyFont="1" applyBorder="1" applyAlignment="1">
      <alignment horizontal="left" vertical="top" wrapText="1"/>
    </xf>
    <xf numFmtId="0" fontId="103" fillId="0" borderId="38" xfId="61" applyFont="1" applyBorder="1" applyAlignment="1">
      <alignment horizontal="left" vertical="top" wrapText="1"/>
    </xf>
    <xf numFmtId="0" fontId="9" fillId="0" borderId="0" xfId="60" applyAlignment="1">
      <alignment horizontal="left" vertical="top" wrapText="1"/>
    </xf>
    <xf numFmtId="0" fontId="9" fillId="0" borderId="6" xfId="60" applyBorder="1" applyAlignment="1">
      <alignment horizontal="center" vertical="top" wrapText="1"/>
    </xf>
    <xf numFmtId="0" fontId="9" fillId="0" borderId="8" xfId="60" applyBorder="1" applyAlignment="1">
      <alignment horizontal="center" vertical="top" wrapText="1"/>
    </xf>
    <xf numFmtId="0" fontId="9" fillId="0" borderId="6" xfId="60" applyBorder="1" applyAlignment="1">
      <alignment horizontal="center" vertical="top" shrinkToFit="1"/>
    </xf>
    <xf numFmtId="0" fontId="9" fillId="0" borderId="8" xfId="60" applyBorder="1" applyAlignment="1">
      <alignment horizontal="center" vertical="top" shrinkToFit="1"/>
    </xf>
    <xf numFmtId="0" fontId="67" fillId="0" borderId="128" xfId="60" applyFont="1" applyBorder="1" applyAlignment="1">
      <alignment horizontal="center" vertical="top" wrapText="1"/>
    </xf>
    <xf numFmtId="0" fontId="67" fillId="0" borderId="129" xfId="60" applyFont="1" applyBorder="1" applyAlignment="1">
      <alignment horizontal="center" vertical="top" wrapText="1"/>
    </xf>
    <xf numFmtId="38" fontId="9" fillId="38" borderId="6" xfId="57" applyFont="1" applyFill="1" applyBorder="1" applyAlignment="1" applyProtection="1">
      <alignment horizontal="center" vertical="center" wrapText="1"/>
    </xf>
    <xf numFmtId="38" fontId="9" fillId="38" borderId="8" xfId="57" applyFont="1" applyFill="1" applyBorder="1" applyAlignment="1" applyProtection="1">
      <alignment horizontal="center" vertical="center" wrapText="1"/>
    </xf>
    <xf numFmtId="38" fontId="9" fillId="40" borderId="130" xfId="57" applyFont="1" applyFill="1" applyBorder="1" applyAlignment="1" applyProtection="1">
      <alignment horizontal="center" vertical="center" wrapText="1"/>
    </xf>
    <xf numFmtId="38" fontId="9" fillId="40" borderId="131" xfId="57" applyFont="1" applyFill="1" applyBorder="1" applyAlignment="1" applyProtection="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3" xfId="58" xr:uid="{00000000-0005-0000-0000-00001E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5000000}"/>
    <cellStyle name="桁区切り 2 2" xfId="63" xr:uid="{00000000-0005-0000-0000-000026000000}"/>
    <cellStyle name="桁区切り 2 3" xfId="65" xr:uid="{00000000-0005-0000-0000-000027000000}"/>
    <cellStyle name="桁区切り 3" xfId="57" xr:uid="{00000000-0005-0000-0000-000028000000}"/>
    <cellStyle name="桁区切り 3 2" xfId="62" xr:uid="{00000000-0005-0000-0000-000029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説明文 2" xfId="55" xr:uid="{00000000-0005-0000-0000-000031000000}"/>
    <cellStyle name="入力" xfId="45" builtinId="20" customBuiltin="1"/>
    <cellStyle name="標準" xfId="0" builtinId="0"/>
    <cellStyle name="標準 2" xfId="46" xr:uid="{00000000-0005-0000-0000-000034000000}"/>
    <cellStyle name="標準 2 2" xfId="47" xr:uid="{00000000-0005-0000-0000-000035000000}"/>
    <cellStyle name="標準 2 2 2" xfId="60" xr:uid="{00000000-0005-0000-0000-000036000000}"/>
    <cellStyle name="標準 2 3" xfId="59" xr:uid="{00000000-0005-0000-0000-000037000000}"/>
    <cellStyle name="標準 3" xfId="48" xr:uid="{00000000-0005-0000-0000-000038000000}"/>
    <cellStyle name="標準 3 2" xfId="49" xr:uid="{00000000-0005-0000-0000-000039000000}"/>
    <cellStyle name="標準 3 2 2" xfId="50" xr:uid="{00000000-0005-0000-0000-00003A000000}"/>
    <cellStyle name="標準 3 3" xfId="53" xr:uid="{00000000-0005-0000-0000-00003B000000}"/>
    <cellStyle name="標準 3 4" xfId="61" xr:uid="{00000000-0005-0000-0000-00003C000000}"/>
    <cellStyle name="標準 4" xfId="56" xr:uid="{00000000-0005-0000-0000-00003D000000}"/>
    <cellStyle name="標準_~9263894" xfId="64" xr:uid="{00000000-0005-0000-0000-00003E000000}"/>
    <cellStyle name="標準_Sheet1" xfId="54" xr:uid="{00000000-0005-0000-0000-00003F000000}"/>
    <cellStyle name="標準_資料２　介護給付費に係る体制等状況一覧" xfId="51" xr:uid="{00000000-0005-0000-0000-000040000000}"/>
    <cellStyle name="良い" xfId="52"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EF116F93-0D46-4D69-A6A3-F8052567C9F7}"/>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0">
          <a:extLst>
            <a:ext uri="{FF2B5EF4-FFF2-40B4-BE49-F238E27FC236}">
              <a16:creationId xmlns:a16="http://schemas.microsoft.com/office/drawing/2014/main" id="{C2B19EEF-2463-49C7-933B-8D7EEE4487F9}"/>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20"/>
  <sheetViews>
    <sheetView tabSelected="1" zoomScale="70" zoomScaleNormal="70" zoomScaleSheetLayoutView="70" workbookViewId="0">
      <selection activeCell="AP14" sqref="AP14"/>
    </sheetView>
  </sheetViews>
  <sheetFormatPr defaultColWidth="4" defaultRowHeight="17.25" x14ac:dyDescent="0.15"/>
  <cols>
    <col min="1" max="1" width="1.5" style="474" customWidth="1"/>
    <col min="2" max="29" width="4" style="474"/>
    <col min="30" max="30" width="1.5" style="474" customWidth="1"/>
    <col min="31" max="16384" width="4" style="474"/>
  </cols>
  <sheetData>
    <row r="2" spans="2:29" x14ac:dyDescent="0.15">
      <c r="B2" s="474" t="s">
        <v>109</v>
      </c>
    </row>
    <row r="4" spans="2:29" x14ac:dyDescent="0.15">
      <c r="S4" s="133"/>
      <c r="T4" s="471" t="s">
        <v>10</v>
      </c>
      <c r="U4" s="998"/>
      <c r="V4" s="998"/>
      <c r="W4" s="133" t="s">
        <v>11</v>
      </c>
      <c r="X4" s="998"/>
      <c r="Y4" s="998"/>
      <c r="Z4" s="133" t="s">
        <v>12</v>
      </c>
      <c r="AA4" s="998"/>
      <c r="AB4" s="998"/>
      <c r="AC4" s="133" t="s">
        <v>13</v>
      </c>
    </row>
    <row r="5" spans="2:29" x14ac:dyDescent="0.15">
      <c r="B5" s="998"/>
      <c r="C5" s="998"/>
      <c r="D5" s="998"/>
      <c r="E5" s="998"/>
      <c r="F5" s="998"/>
      <c r="G5" s="998"/>
      <c r="H5" s="998" t="s">
        <v>14</v>
      </c>
      <c r="I5" s="998"/>
      <c r="J5" s="998"/>
      <c r="K5" s="133" t="s">
        <v>15</v>
      </c>
    </row>
    <row r="7" spans="2:29" x14ac:dyDescent="0.15">
      <c r="P7" s="471" t="s">
        <v>110</v>
      </c>
      <c r="Q7" s="997"/>
      <c r="R7" s="997"/>
      <c r="S7" s="997"/>
      <c r="T7" s="997"/>
      <c r="U7" s="997"/>
      <c r="V7" s="997"/>
      <c r="W7" s="997"/>
      <c r="X7" s="997"/>
      <c r="Y7" s="997"/>
      <c r="Z7" s="997"/>
      <c r="AA7" s="997"/>
      <c r="AB7" s="997"/>
      <c r="AC7" s="997"/>
    </row>
    <row r="10" spans="2:29" x14ac:dyDescent="0.15">
      <c r="B10" s="1013" t="s">
        <v>111</v>
      </c>
      <c r="C10" s="1013"/>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row>
    <row r="11" spans="2:29" x14ac:dyDescent="0.15">
      <c r="B11" s="1013"/>
      <c r="C11" s="1013"/>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row>
    <row r="12" spans="2:29" x14ac:dyDescent="0.15">
      <c r="B12" s="1013"/>
      <c r="C12" s="1013"/>
      <c r="D12" s="1013"/>
      <c r="E12" s="1013"/>
      <c r="F12" s="1013"/>
      <c r="G12" s="1013"/>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3"/>
    </row>
    <row r="15" spans="2:29" x14ac:dyDescent="0.15">
      <c r="B15" s="474" t="s">
        <v>112</v>
      </c>
    </row>
    <row r="17" spans="1:29" x14ac:dyDescent="0.15">
      <c r="B17" s="1014" t="s">
        <v>113</v>
      </c>
      <c r="C17" s="1014"/>
      <c r="D17" s="1014"/>
      <c r="E17" s="1014"/>
      <c r="F17" s="1014"/>
      <c r="G17" s="1014"/>
      <c r="H17" s="1014"/>
      <c r="I17" s="1014"/>
      <c r="J17" s="1014"/>
      <c r="K17" s="1014"/>
      <c r="L17" s="1014"/>
      <c r="M17" s="1014"/>
      <c r="N17" s="1014"/>
      <c r="O17" s="1014"/>
      <c r="P17" s="1014"/>
      <c r="Q17" s="1014"/>
      <c r="R17" s="1014"/>
      <c r="S17" s="1014"/>
      <c r="T17" s="1014"/>
      <c r="U17" s="1014"/>
      <c r="V17" s="1014"/>
      <c r="W17" s="1014"/>
      <c r="X17" s="1014"/>
      <c r="Y17" s="1014"/>
      <c r="Z17" s="1014"/>
      <c r="AA17" s="1014"/>
      <c r="AB17" s="1014"/>
      <c r="AC17" s="1014"/>
    </row>
    <row r="19" spans="1:29" x14ac:dyDescent="0.15">
      <c r="A19" s="474" t="s">
        <v>114</v>
      </c>
    </row>
    <row r="21" spans="1:29" s="464" customFormat="1" ht="54.75" customHeight="1" x14ac:dyDescent="0.15">
      <c r="B21" s="1010" t="s">
        <v>115</v>
      </c>
      <c r="C21" s="1011"/>
      <c r="D21" s="1011"/>
      <c r="E21" s="1011"/>
      <c r="F21" s="1011"/>
      <c r="G21" s="1011"/>
      <c r="H21" s="1011"/>
      <c r="I21" s="1011"/>
      <c r="J21" s="1015"/>
      <c r="K21" s="1010" t="s">
        <v>116</v>
      </c>
      <c r="L21" s="1011"/>
      <c r="M21" s="1011"/>
      <c r="N21" s="1011"/>
      <c r="O21" s="1011"/>
      <c r="P21" s="1011"/>
      <c r="Q21" s="1011"/>
      <c r="R21" s="1011"/>
      <c r="S21" s="1011"/>
      <c r="T21" s="1011"/>
      <c r="U21" s="1011"/>
      <c r="V21" s="1015"/>
      <c r="W21" s="1016" t="s">
        <v>117</v>
      </c>
      <c r="X21" s="1017"/>
      <c r="Y21" s="1017"/>
      <c r="Z21" s="1017"/>
      <c r="AA21" s="1017"/>
      <c r="AB21" s="1017"/>
      <c r="AC21" s="1018"/>
    </row>
    <row r="22" spans="1:29" s="464" customFormat="1" ht="33" customHeight="1" x14ac:dyDescent="0.15">
      <c r="B22" s="999" t="s">
        <v>118</v>
      </c>
      <c r="C22" s="1000"/>
      <c r="D22" s="1000"/>
      <c r="E22" s="1000"/>
      <c r="F22" s="1000"/>
      <c r="G22" s="1000"/>
      <c r="H22" s="1000"/>
      <c r="I22" s="1000"/>
      <c r="J22" s="1001"/>
      <c r="K22" s="1008" t="s">
        <v>119</v>
      </c>
      <c r="L22" s="1009"/>
      <c r="M22" s="1009"/>
      <c r="N22" s="1009"/>
      <c r="O22" s="1009"/>
      <c r="P22" s="1009"/>
      <c r="Q22" s="1009"/>
      <c r="R22" s="1009"/>
      <c r="S22" s="1009"/>
      <c r="T22" s="1009"/>
      <c r="U22" s="1009"/>
      <c r="V22" s="1009"/>
      <c r="W22" s="1010"/>
      <c r="X22" s="1011"/>
      <c r="Y22" s="1011"/>
      <c r="Z22" s="1011"/>
      <c r="AA22" s="1011"/>
      <c r="AB22" s="1011"/>
      <c r="AC22" s="462" t="s">
        <v>120</v>
      </c>
    </row>
    <row r="23" spans="1:29" s="464" customFormat="1" ht="34.5" customHeight="1" x14ac:dyDescent="0.15">
      <c r="B23" s="1002"/>
      <c r="C23" s="1003"/>
      <c r="D23" s="1003"/>
      <c r="E23" s="1003"/>
      <c r="F23" s="1003"/>
      <c r="G23" s="1003"/>
      <c r="H23" s="1003"/>
      <c r="I23" s="1003"/>
      <c r="J23" s="1004"/>
      <c r="K23" s="1008" t="s">
        <v>121</v>
      </c>
      <c r="L23" s="1009"/>
      <c r="M23" s="1009"/>
      <c r="N23" s="1009"/>
      <c r="O23" s="1009"/>
      <c r="P23" s="1009"/>
      <c r="Q23" s="1009"/>
      <c r="R23" s="1009"/>
      <c r="S23" s="1009"/>
      <c r="T23" s="1009"/>
      <c r="U23" s="1009"/>
      <c r="V23" s="1012"/>
      <c r="W23" s="1010"/>
      <c r="X23" s="1011"/>
      <c r="Y23" s="1011"/>
      <c r="Z23" s="1011"/>
      <c r="AA23" s="1011"/>
      <c r="AB23" s="1011"/>
      <c r="AC23" s="462" t="s">
        <v>120</v>
      </c>
    </row>
    <row r="24" spans="1:29" s="464" customFormat="1" ht="34.5" customHeight="1" x14ac:dyDescent="0.15">
      <c r="B24" s="1002"/>
      <c r="C24" s="1003"/>
      <c r="D24" s="1003"/>
      <c r="E24" s="1003"/>
      <c r="F24" s="1003"/>
      <c r="G24" s="1003"/>
      <c r="H24" s="1003"/>
      <c r="I24" s="1003"/>
      <c r="J24" s="1004"/>
      <c r="K24" s="1008" t="s">
        <v>122</v>
      </c>
      <c r="L24" s="1009"/>
      <c r="M24" s="1009"/>
      <c r="N24" s="1009"/>
      <c r="O24" s="1009"/>
      <c r="P24" s="1009"/>
      <c r="Q24" s="1009"/>
      <c r="R24" s="1009"/>
      <c r="S24" s="1009"/>
      <c r="T24" s="1009"/>
      <c r="U24" s="1009"/>
      <c r="V24" s="1012"/>
      <c r="W24" s="1010"/>
      <c r="X24" s="1011"/>
      <c r="Y24" s="1011"/>
      <c r="Z24" s="1011"/>
      <c r="AA24" s="1011"/>
      <c r="AB24" s="1011"/>
      <c r="AC24" s="462" t="s">
        <v>120</v>
      </c>
    </row>
    <row r="25" spans="1:29" s="464" customFormat="1" ht="34.5" customHeight="1" x14ac:dyDescent="0.15">
      <c r="B25" s="1002"/>
      <c r="C25" s="1003"/>
      <c r="D25" s="1003"/>
      <c r="E25" s="1003"/>
      <c r="F25" s="1003"/>
      <c r="G25" s="1003"/>
      <c r="H25" s="1003"/>
      <c r="I25" s="1003"/>
      <c r="J25" s="1004"/>
      <c r="K25" s="1008" t="s">
        <v>123</v>
      </c>
      <c r="L25" s="1009"/>
      <c r="M25" s="1009"/>
      <c r="N25" s="1009"/>
      <c r="O25" s="1009"/>
      <c r="P25" s="1009"/>
      <c r="Q25" s="1009"/>
      <c r="R25" s="1009"/>
      <c r="S25" s="1009"/>
      <c r="T25" s="1009"/>
      <c r="U25" s="1009"/>
      <c r="V25" s="1012"/>
      <c r="W25" s="1010"/>
      <c r="X25" s="1011"/>
      <c r="Y25" s="1011"/>
      <c r="Z25" s="1011"/>
      <c r="AA25" s="1011"/>
      <c r="AB25" s="1011"/>
      <c r="AC25" s="462" t="s">
        <v>120</v>
      </c>
    </row>
    <row r="26" spans="1:29" s="464" customFormat="1" ht="34.5" customHeight="1" x14ac:dyDescent="0.15">
      <c r="B26" s="1005"/>
      <c r="C26" s="1006"/>
      <c r="D26" s="1006"/>
      <c r="E26" s="1006"/>
      <c r="F26" s="1006"/>
      <c r="G26" s="1006"/>
      <c r="H26" s="1006"/>
      <c r="I26" s="1006"/>
      <c r="J26" s="1007"/>
      <c r="K26" s="1008" t="s">
        <v>124</v>
      </c>
      <c r="L26" s="1009"/>
      <c r="M26" s="1009"/>
      <c r="N26" s="1009"/>
      <c r="O26" s="1009"/>
      <c r="P26" s="1009"/>
      <c r="Q26" s="1009"/>
      <c r="R26" s="1009"/>
      <c r="S26" s="1009"/>
      <c r="T26" s="1009"/>
      <c r="U26" s="1009"/>
      <c r="V26" s="1012"/>
      <c r="W26" s="1010"/>
      <c r="X26" s="1011"/>
      <c r="Y26" s="1011"/>
      <c r="Z26" s="1011"/>
      <c r="AA26" s="1011"/>
      <c r="AB26" s="1011"/>
      <c r="AC26" s="462" t="s">
        <v>120</v>
      </c>
    </row>
    <row r="27" spans="1:29" s="464" customFormat="1" ht="34.5" customHeight="1" x14ac:dyDescent="0.15">
      <c r="B27" s="1002" t="s">
        <v>125</v>
      </c>
      <c r="C27" s="1003"/>
      <c r="D27" s="1003"/>
      <c r="E27" s="1003"/>
      <c r="F27" s="1003"/>
      <c r="G27" s="1003"/>
      <c r="H27" s="1003"/>
      <c r="I27" s="1003"/>
      <c r="J27" s="1004"/>
      <c r="K27" s="1008" t="s">
        <v>126</v>
      </c>
      <c r="L27" s="1009"/>
      <c r="M27" s="1009"/>
      <c r="N27" s="1009"/>
      <c r="O27" s="1009"/>
      <c r="P27" s="1009"/>
      <c r="Q27" s="1009"/>
      <c r="R27" s="1009"/>
      <c r="S27" s="1009"/>
      <c r="T27" s="1009"/>
      <c r="U27" s="1009"/>
      <c r="V27" s="1012"/>
      <c r="W27" s="1010"/>
      <c r="X27" s="1011"/>
      <c r="Y27" s="1011"/>
      <c r="Z27" s="1011"/>
      <c r="AA27" s="1011"/>
      <c r="AB27" s="1011"/>
      <c r="AC27" s="462" t="s">
        <v>120</v>
      </c>
    </row>
    <row r="28" spans="1:29" s="464" customFormat="1" ht="34.5" customHeight="1" x14ac:dyDescent="0.15">
      <c r="B28" s="1002"/>
      <c r="C28" s="1003"/>
      <c r="D28" s="1003"/>
      <c r="E28" s="1003"/>
      <c r="F28" s="1003"/>
      <c r="G28" s="1003"/>
      <c r="H28" s="1003"/>
      <c r="I28" s="1003"/>
      <c r="J28" s="1004"/>
      <c r="K28" s="1008" t="s">
        <v>127</v>
      </c>
      <c r="L28" s="1009"/>
      <c r="M28" s="1009"/>
      <c r="N28" s="1009"/>
      <c r="O28" s="1009"/>
      <c r="P28" s="1009"/>
      <c r="Q28" s="1009"/>
      <c r="R28" s="1009"/>
      <c r="S28" s="1009"/>
      <c r="T28" s="1009"/>
      <c r="U28" s="1009"/>
      <c r="V28" s="1012"/>
      <c r="W28" s="1010"/>
      <c r="X28" s="1011"/>
      <c r="Y28" s="1011"/>
      <c r="Z28" s="1011"/>
      <c r="AA28" s="1011"/>
      <c r="AB28" s="1011"/>
      <c r="AC28" s="462" t="s">
        <v>120</v>
      </c>
    </row>
    <row r="29" spans="1:29" s="464" customFormat="1" ht="34.5" customHeight="1" x14ac:dyDescent="0.15">
      <c r="B29" s="1005"/>
      <c r="C29" s="1006"/>
      <c r="D29" s="1006"/>
      <c r="E29" s="1006"/>
      <c r="F29" s="1006"/>
      <c r="G29" s="1006"/>
      <c r="H29" s="1006"/>
      <c r="I29" s="1006"/>
      <c r="J29" s="1007"/>
      <c r="K29" s="1008" t="s">
        <v>128</v>
      </c>
      <c r="L29" s="1009"/>
      <c r="M29" s="1009"/>
      <c r="N29" s="1009"/>
      <c r="O29" s="1009"/>
      <c r="P29" s="1009"/>
      <c r="Q29" s="1009"/>
      <c r="R29" s="1009"/>
      <c r="S29" s="1009"/>
      <c r="T29" s="1009"/>
      <c r="U29" s="1009"/>
      <c r="V29" s="1012"/>
      <c r="W29" s="1010"/>
      <c r="X29" s="1011"/>
      <c r="Y29" s="1011"/>
      <c r="Z29" s="1011"/>
      <c r="AA29" s="1011"/>
      <c r="AB29" s="1011"/>
      <c r="AC29" s="462" t="s">
        <v>120</v>
      </c>
    </row>
    <row r="30" spans="1:29" s="464" customFormat="1" ht="34.5" customHeight="1" x14ac:dyDescent="0.15">
      <c r="B30" s="1008" t="s">
        <v>129</v>
      </c>
      <c r="C30" s="1009"/>
      <c r="D30" s="1009"/>
      <c r="E30" s="1009"/>
      <c r="F30" s="1009"/>
      <c r="G30" s="1009"/>
      <c r="H30" s="1009"/>
      <c r="I30" s="1009"/>
      <c r="J30" s="1012"/>
      <c r="K30" s="1010"/>
      <c r="L30" s="1011"/>
      <c r="M30" s="1011"/>
      <c r="N30" s="1011"/>
      <c r="O30" s="1011"/>
      <c r="P30" s="1011"/>
      <c r="Q30" s="1011"/>
      <c r="R30" s="1011"/>
      <c r="S30" s="1011"/>
      <c r="T30" s="1011"/>
      <c r="U30" s="1011"/>
      <c r="V30" s="1011"/>
      <c r="W30" s="1011"/>
      <c r="X30" s="1011"/>
      <c r="Y30" s="1011"/>
      <c r="Z30" s="1011"/>
      <c r="AA30" s="1011"/>
      <c r="AB30" s="1011"/>
      <c r="AC30" s="462" t="s">
        <v>120</v>
      </c>
    </row>
    <row r="31" spans="1:29" s="464" customFormat="1" ht="34.5" customHeight="1" x14ac:dyDescent="0.15">
      <c r="B31" s="1008" t="s">
        <v>130</v>
      </c>
      <c r="C31" s="1009"/>
      <c r="D31" s="1009"/>
      <c r="E31" s="1009"/>
      <c r="F31" s="1009"/>
      <c r="G31" s="1009"/>
      <c r="H31" s="1009"/>
      <c r="I31" s="1009"/>
      <c r="J31" s="1012"/>
      <c r="K31" s="1010"/>
      <c r="L31" s="1011"/>
      <c r="M31" s="1011"/>
      <c r="N31" s="1011"/>
      <c r="O31" s="1011"/>
      <c r="P31" s="1011"/>
      <c r="Q31" s="1011"/>
      <c r="R31" s="1011"/>
      <c r="S31" s="1011"/>
      <c r="T31" s="1011"/>
      <c r="U31" s="1011"/>
      <c r="V31" s="1011"/>
      <c r="W31" s="1011"/>
      <c r="X31" s="1011"/>
      <c r="Y31" s="1011"/>
      <c r="Z31" s="1011"/>
      <c r="AA31" s="1011"/>
      <c r="AB31" s="1011"/>
      <c r="AC31" s="462" t="s">
        <v>120</v>
      </c>
    </row>
    <row r="33" spans="1:20" x14ac:dyDescent="0.15">
      <c r="A33" s="474" t="s">
        <v>131</v>
      </c>
      <c r="J33" s="1019"/>
      <c r="K33" s="1019"/>
      <c r="L33" s="1019"/>
      <c r="M33" s="1019"/>
      <c r="N33" s="474" t="s">
        <v>11</v>
      </c>
      <c r="O33" s="1019"/>
      <c r="P33" s="1019"/>
      <c r="Q33" s="474" t="s">
        <v>132</v>
      </c>
      <c r="R33" s="1019"/>
      <c r="S33" s="1019"/>
      <c r="T33" s="474" t="s">
        <v>133</v>
      </c>
    </row>
    <row r="119" spans="3:7" x14ac:dyDescent="0.15">
      <c r="C119" s="476"/>
      <c r="D119" s="476"/>
      <c r="E119" s="476"/>
      <c r="F119" s="476"/>
      <c r="G119" s="476"/>
    </row>
    <row r="120" spans="3:7" x14ac:dyDescent="0.15">
      <c r="C120" s="4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8"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B114"/>
  <sheetViews>
    <sheetView zoomScaleNormal="100" workbookViewId="0">
      <selection activeCell="B5" sqref="B5:AC5"/>
    </sheetView>
  </sheetViews>
  <sheetFormatPr defaultColWidth="4" defaultRowHeight="13.5" x14ac:dyDescent="0.15"/>
  <cols>
    <col min="1" max="1" width="2.875" style="504" customWidth="1"/>
    <col min="2" max="2" width="2.375" style="504" customWidth="1"/>
    <col min="3" max="11" width="3.625" style="504" customWidth="1"/>
    <col min="12" max="12" width="4.5" style="504" customWidth="1"/>
    <col min="13" max="21" width="3.625" style="504" customWidth="1"/>
    <col min="22" max="22" width="2.875" style="504" customWidth="1"/>
    <col min="23" max="23" width="2.125" style="504" customWidth="1"/>
    <col min="24" max="27" width="3.25" style="504" customWidth="1"/>
    <col min="28" max="28" width="3.75" style="504" customWidth="1"/>
    <col min="29" max="29" width="0.875" style="504" customWidth="1"/>
    <col min="30" max="16384" width="4" style="504"/>
  </cols>
  <sheetData>
    <row r="2" spans="2:28" x14ac:dyDescent="0.15">
      <c r="B2" s="504" t="s">
        <v>563</v>
      </c>
    </row>
    <row r="3" spans="2:28" x14ac:dyDescent="0.15">
      <c r="Q3" s="589"/>
      <c r="R3" s="589"/>
      <c r="S3" s="458" t="s">
        <v>10</v>
      </c>
      <c r="T3" s="1139"/>
      <c r="U3" s="1139"/>
      <c r="V3" s="440" t="s">
        <v>11</v>
      </c>
      <c r="W3" s="1139"/>
      <c r="X3" s="1139"/>
      <c r="Y3" s="440" t="s">
        <v>132</v>
      </c>
      <c r="Z3" s="1139"/>
      <c r="AA3" s="1139"/>
      <c r="AB3" s="440" t="s">
        <v>133</v>
      </c>
    </row>
    <row r="4" spans="2:28" x14ac:dyDescent="0.15">
      <c r="S4" s="589"/>
      <c r="T4" s="589"/>
      <c r="U4" s="589"/>
    </row>
    <row r="5" spans="2:28" ht="20.100000000000001" customHeight="1" x14ac:dyDescent="0.15">
      <c r="B5" s="1139" t="s">
        <v>564</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row>
    <row r="7" spans="2:28" ht="23.25" customHeight="1" x14ac:dyDescent="0.15">
      <c r="B7" s="1145" t="s">
        <v>519</v>
      </c>
      <c r="C7" s="1146"/>
      <c r="D7" s="1146"/>
      <c r="E7" s="1146"/>
      <c r="F7" s="1147"/>
      <c r="G7" s="1145"/>
      <c r="H7" s="1146"/>
      <c r="I7" s="1146"/>
      <c r="J7" s="1146"/>
      <c r="K7" s="1146"/>
      <c r="L7" s="1146"/>
      <c r="M7" s="1146"/>
      <c r="N7" s="1146"/>
      <c r="O7" s="1146"/>
      <c r="P7" s="1146"/>
      <c r="Q7" s="1146"/>
      <c r="R7" s="1146"/>
      <c r="S7" s="1146"/>
      <c r="T7" s="1146"/>
      <c r="U7" s="1146"/>
      <c r="V7" s="1146"/>
      <c r="W7" s="1146"/>
      <c r="X7" s="1146"/>
      <c r="Y7" s="1146"/>
      <c r="Z7" s="1146"/>
      <c r="AA7" s="1146"/>
      <c r="AB7" s="1147"/>
    </row>
    <row r="8" spans="2:28" ht="23.25" customHeight="1" x14ac:dyDescent="0.15">
      <c r="B8" s="1145" t="s">
        <v>520</v>
      </c>
      <c r="C8" s="1146"/>
      <c r="D8" s="1146"/>
      <c r="E8" s="1146"/>
      <c r="F8" s="1147"/>
      <c r="G8" s="195" t="s">
        <v>0</v>
      </c>
      <c r="H8" s="538" t="s">
        <v>249</v>
      </c>
      <c r="I8" s="538"/>
      <c r="J8" s="538"/>
      <c r="K8" s="538"/>
      <c r="L8" s="196" t="s">
        <v>0</v>
      </c>
      <c r="M8" s="538" t="s">
        <v>250</v>
      </c>
      <c r="N8" s="538"/>
      <c r="O8" s="538"/>
      <c r="P8" s="538"/>
      <c r="Q8" s="196" t="s">
        <v>0</v>
      </c>
      <c r="R8" s="538" t="s">
        <v>251</v>
      </c>
      <c r="S8" s="538"/>
      <c r="T8" s="538"/>
      <c r="U8" s="415"/>
      <c r="V8" s="415"/>
      <c r="W8" s="415"/>
      <c r="X8" s="415"/>
      <c r="Y8" s="415"/>
      <c r="Z8" s="415"/>
      <c r="AA8" s="415"/>
      <c r="AB8" s="416"/>
    </row>
    <row r="10" spans="2:28"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19"/>
      <c r="Y10" s="520"/>
      <c r="Z10" s="520"/>
      <c r="AA10" s="520"/>
      <c r="AB10" s="521"/>
    </row>
    <row r="11" spans="2:28" x14ac:dyDescent="0.15">
      <c r="B11" s="512" t="s">
        <v>565</v>
      </c>
      <c r="X11" s="512"/>
      <c r="Y11" s="172" t="s">
        <v>256</v>
      </c>
      <c r="Z11" s="172" t="s">
        <v>257</v>
      </c>
      <c r="AA11" s="172" t="s">
        <v>258</v>
      </c>
      <c r="AB11" s="511"/>
    </row>
    <row r="12" spans="2:28" ht="6" customHeight="1" x14ac:dyDescent="0.15">
      <c r="B12" s="512"/>
      <c r="X12" s="512"/>
      <c r="AB12" s="511"/>
    </row>
    <row r="13" spans="2:28" ht="36" customHeight="1" x14ac:dyDescent="0.15">
      <c r="B13" s="512"/>
      <c r="C13" s="1154" t="s">
        <v>1641</v>
      </c>
      <c r="D13" s="1154"/>
      <c r="E13" s="1154"/>
      <c r="F13" s="1154"/>
      <c r="G13" s="1154"/>
      <c r="H13" s="1154"/>
      <c r="I13" s="1154"/>
      <c r="J13" s="1154"/>
      <c r="K13" s="1154"/>
      <c r="L13" s="1154"/>
      <c r="M13" s="1154"/>
      <c r="N13" s="1154"/>
      <c r="O13" s="1154"/>
      <c r="P13" s="1154"/>
      <c r="Q13" s="1154"/>
      <c r="R13" s="1154"/>
      <c r="S13" s="1154"/>
      <c r="T13" s="1154"/>
      <c r="U13" s="1154"/>
      <c r="V13" s="1154"/>
      <c r="W13" s="1165"/>
      <c r="X13" s="130"/>
      <c r="Y13" s="197" t="s">
        <v>0</v>
      </c>
      <c r="Z13" s="197" t="s">
        <v>257</v>
      </c>
      <c r="AA13" s="197" t="s">
        <v>0</v>
      </c>
      <c r="AB13" s="126"/>
    </row>
    <row r="14" spans="2:28" ht="20.100000000000001" customHeight="1" x14ac:dyDescent="0.15">
      <c r="B14" s="512"/>
      <c r="C14" s="1167" t="s">
        <v>525</v>
      </c>
      <c r="D14" s="1167"/>
      <c r="E14" s="1167"/>
      <c r="F14" s="1167"/>
      <c r="G14" s="1167"/>
      <c r="H14" s="1167"/>
      <c r="I14" s="1167"/>
      <c r="J14" s="1167"/>
      <c r="K14" s="1167"/>
      <c r="L14" s="1167"/>
      <c r="M14" s="1167"/>
      <c r="N14" s="1167"/>
      <c r="O14" s="1167"/>
      <c r="P14" s="1167"/>
      <c r="Q14" s="1167"/>
      <c r="R14" s="1167"/>
      <c r="S14" s="1167"/>
      <c r="T14" s="1167"/>
      <c r="U14" s="1167"/>
      <c r="V14" s="1167"/>
      <c r="W14" s="1169"/>
      <c r="X14" s="130"/>
      <c r="Y14" s="197" t="s">
        <v>0</v>
      </c>
      <c r="Z14" s="197" t="s">
        <v>257</v>
      </c>
      <c r="AA14" s="197" t="s">
        <v>0</v>
      </c>
      <c r="AB14" s="126"/>
    </row>
    <row r="15" spans="2:28" ht="33.75" customHeight="1" x14ac:dyDescent="0.15">
      <c r="B15" s="512"/>
      <c r="C15" s="1154" t="s">
        <v>526</v>
      </c>
      <c r="D15" s="1154"/>
      <c r="E15" s="1154"/>
      <c r="F15" s="1154"/>
      <c r="G15" s="1154"/>
      <c r="H15" s="1154"/>
      <c r="I15" s="1154"/>
      <c r="J15" s="1154"/>
      <c r="K15" s="1154"/>
      <c r="L15" s="1154"/>
      <c r="M15" s="1154"/>
      <c r="N15" s="1154"/>
      <c r="O15" s="1154"/>
      <c r="P15" s="1154"/>
      <c r="Q15" s="1154"/>
      <c r="R15" s="1154"/>
      <c r="S15" s="1154"/>
      <c r="T15" s="1154"/>
      <c r="U15" s="1154"/>
      <c r="V15" s="1154"/>
      <c r="W15" s="1165"/>
      <c r="X15" s="130"/>
      <c r="Y15" s="197" t="s">
        <v>0</v>
      </c>
      <c r="Z15" s="197" t="s">
        <v>257</v>
      </c>
      <c r="AA15" s="197" t="s">
        <v>0</v>
      </c>
      <c r="AB15" s="126"/>
    </row>
    <row r="16" spans="2:28" ht="20.100000000000001" customHeight="1" x14ac:dyDescent="0.15">
      <c r="B16" s="512"/>
      <c r="C16" s="1167" t="s">
        <v>527</v>
      </c>
      <c r="D16" s="1167"/>
      <c r="E16" s="1167"/>
      <c r="F16" s="1167"/>
      <c r="G16" s="1167"/>
      <c r="H16" s="1167"/>
      <c r="I16" s="1167"/>
      <c r="J16" s="1167"/>
      <c r="K16" s="1167"/>
      <c r="L16" s="1167"/>
      <c r="M16" s="1167"/>
      <c r="N16" s="1167"/>
      <c r="O16" s="1167"/>
      <c r="P16" s="1167"/>
      <c r="Q16" s="1167"/>
      <c r="R16" s="1167"/>
      <c r="S16" s="1167"/>
      <c r="T16" s="1167"/>
      <c r="U16" s="1167"/>
      <c r="V16" s="1167"/>
      <c r="W16" s="1169"/>
      <c r="X16" s="130"/>
      <c r="Y16" s="197" t="s">
        <v>0</v>
      </c>
      <c r="Z16" s="197" t="s">
        <v>257</v>
      </c>
      <c r="AA16" s="197" t="s">
        <v>0</v>
      </c>
      <c r="AB16" s="126"/>
    </row>
    <row r="17" spans="2:28" ht="20.100000000000001" customHeight="1" x14ac:dyDescent="0.15">
      <c r="B17" s="512"/>
      <c r="C17" s="1167" t="s">
        <v>528</v>
      </c>
      <c r="D17" s="1167"/>
      <c r="E17" s="1167"/>
      <c r="F17" s="1167"/>
      <c r="G17" s="1167"/>
      <c r="H17" s="1167"/>
      <c r="I17" s="1167"/>
      <c r="J17" s="1167"/>
      <c r="K17" s="1167"/>
      <c r="L17" s="1167"/>
      <c r="M17" s="1167"/>
      <c r="N17" s="1167"/>
      <c r="O17" s="1167"/>
      <c r="P17" s="1167"/>
      <c r="Q17" s="1167"/>
      <c r="R17" s="1167"/>
      <c r="S17" s="1167"/>
      <c r="T17" s="1167"/>
      <c r="U17" s="1167"/>
      <c r="V17" s="1167"/>
      <c r="W17" s="1169"/>
      <c r="X17" s="130"/>
      <c r="Y17" s="197" t="s">
        <v>0</v>
      </c>
      <c r="Z17" s="197" t="s">
        <v>257</v>
      </c>
      <c r="AA17" s="197" t="s">
        <v>0</v>
      </c>
      <c r="AB17" s="126"/>
    </row>
    <row r="18" spans="2:28" ht="31.5" customHeight="1" x14ac:dyDescent="0.15">
      <c r="B18" s="512"/>
      <c r="C18" s="1154" t="s">
        <v>566</v>
      </c>
      <c r="D18" s="1154"/>
      <c r="E18" s="1154"/>
      <c r="F18" s="1154"/>
      <c r="G18" s="1154"/>
      <c r="H18" s="1154"/>
      <c r="I18" s="1154"/>
      <c r="J18" s="1154"/>
      <c r="K18" s="1154"/>
      <c r="L18" s="1154"/>
      <c r="M18" s="1154"/>
      <c r="N18" s="1154"/>
      <c r="O18" s="1154"/>
      <c r="P18" s="1154"/>
      <c r="Q18" s="1154"/>
      <c r="R18" s="1154"/>
      <c r="S18" s="1154"/>
      <c r="T18" s="1154"/>
      <c r="U18" s="1154"/>
      <c r="V18" s="1154"/>
      <c r="W18" s="1165"/>
      <c r="X18" s="130"/>
      <c r="Y18" s="197" t="s">
        <v>0</v>
      </c>
      <c r="Z18" s="197" t="s">
        <v>257</v>
      </c>
      <c r="AA18" s="197" t="s">
        <v>0</v>
      </c>
      <c r="AB18" s="126"/>
    </row>
    <row r="19" spans="2:28" ht="21" customHeight="1" x14ac:dyDescent="0.15">
      <c r="B19" s="512"/>
      <c r="C19" s="426" t="s">
        <v>442</v>
      </c>
      <c r="D19" s="197" t="s">
        <v>0</v>
      </c>
      <c r="E19" s="1167" t="s">
        <v>443</v>
      </c>
      <c r="F19" s="1167"/>
      <c r="G19" s="197" t="s">
        <v>0</v>
      </c>
      <c r="H19" s="1154" t="s">
        <v>444</v>
      </c>
      <c r="I19" s="1154"/>
      <c r="J19" s="2" t="s">
        <v>445</v>
      </c>
      <c r="K19" s="2"/>
      <c r="V19" s="442"/>
      <c r="W19" s="443"/>
      <c r="X19" s="130"/>
      <c r="Y19" s="197"/>
      <c r="Z19" s="197"/>
      <c r="AA19" s="197"/>
      <c r="AB19" s="126"/>
    </row>
    <row r="20" spans="2:28" ht="19.5" customHeight="1" x14ac:dyDescent="0.15">
      <c r="B20" s="512"/>
      <c r="C20" s="504" t="s">
        <v>567</v>
      </c>
      <c r="U20" s="442"/>
      <c r="V20" s="442"/>
      <c r="W20" s="443"/>
      <c r="X20" s="130"/>
      <c r="Y20" s="197"/>
      <c r="Z20" s="197"/>
      <c r="AA20" s="197"/>
      <c r="AB20" s="126"/>
    </row>
    <row r="21" spans="2:28" ht="31.5" customHeight="1" x14ac:dyDescent="0.15">
      <c r="B21" s="512"/>
      <c r="C21" s="555" t="s">
        <v>195</v>
      </c>
      <c r="D21" s="1189" t="s">
        <v>568</v>
      </c>
      <c r="E21" s="1190"/>
      <c r="F21" s="1190"/>
      <c r="G21" s="1190"/>
      <c r="H21" s="1190"/>
      <c r="I21" s="1190"/>
      <c r="J21" s="1190"/>
      <c r="K21" s="1190"/>
      <c r="L21" s="1190"/>
      <c r="M21" s="1190"/>
      <c r="N21" s="1190"/>
      <c r="O21" s="1190"/>
      <c r="P21" s="1191"/>
      <c r="Q21" s="1145"/>
      <c r="R21" s="1146"/>
      <c r="S21" s="494" t="s">
        <v>347</v>
      </c>
      <c r="U21" s="442"/>
      <c r="V21" s="442"/>
      <c r="W21" s="443"/>
      <c r="X21" s="130"/>
      <c r="Y21" s="197"/>
      <c r="Z21" s="197"/>
      <c r="AA21" s="197"/>
      <c r="AB21" s="126"/>
    </row>
    <row r="22" spans="2:28" ht="31.5" customHeight="1" x14ac:dyDescent="0.15">
      <c r="B22" s="512"/>
      <c r="C22" s="555" t="s">
        <v>197</v>
      </c>
      <c r="D22" s="1141" t="s">
        <v>569</v>
      </c>
      <c r="E22" s="1142"/>
      <c r="F22" s="1142"/>
      <c r="G22" s="1142"/>
      <c r="H22" s="1142"/>
      <c r="I22" s="1142"/>
      <c r="J22" s="1142"/>
      <c r="K22" s="1142"/>
      <c r="L22" s="1142"/>
      <c r="M22" s="1142"/>
      <c r="N22" s="1142"/>
      <c r="O22" s="1142"/>
      <c r="P22" s="1143"/>
      <c r="Q22" s="1145"/>
      <c r="R22" s="1146"/>
      <c r="S22" s="494" t="s">
        <v>347</v>
      </c>
      <c r="T22" s="504" t="s">
        <v>350</v>
      </c>
      <c r="U22" s="1188" t="s">
        <v>570</v>
      </c>
      <c r="V22" s="1188"/>
      <c r="W22" s="1192"/>
      <c r="X22" s="130"/>
      <c r="Y22" s="197" t="s">
        <v>0</v>
      </c>
      <c r="Z22" s="197" t="s">
        <v>257</v>
      </c>
      <c r="AA22" s="197" t="s">
        <v>0</v>
      </c>
      <c r="AB22" s="126"/>
    </row>
    <row r="23" spans="2:28" ht="10.5" customHeight="1" x14ac:dyDescent="0.15">
      <c r="B23" s="512"/>
      <c r="U23" s="442"/>
      <c r="V23" s="442"/>
      <c r="W23" s="443"/>
      <c r="X23" s="130"/>
      <c r="Y23" s="197"/>
      <c r="Z23" s="197"/>
      <c r="AA23" s="197"/>
      <c r="AB23" s="126"/>
    </row>
    <row r="24" spans="2:28" ht="48.75" customHeight="1" x14ac:dyDescent="0.15">
      <c r="B24" s="512"/>
      <c r="C24" s="1154" t="s">
        <v>571</v>
      </c>
      <c r="D24" s="1154"/>
      <c r="E24" s="1154"/>
      <c r="F24" s="1154"/>
      <c r="G24" s="1154"/>
      <c r="H24" s="1154"/>
      <c r="I24" s="1154"/>
      <c r="J24" s="1154"/>
      <c r="K24" s="1154"/>
      <c r="L24" s="1154"/>
      <c r="M24" s="1154"/>
      <c r="N24" s="1154"/>
      <c r="O24" s="1154"/>
      <c r="P24" s="1154"/>
      <c r="Q24" s="1154"/>
      <c r="R24" s="1154"/>
      <c r="S24" s="1154"/>
      <c r="T24" s="1154"/>
      <c r="U24" s="1154"/>
      <c r="V24" s="1154"/>
      <c r="W24" s="1165"/>
      <c r="X24" s="505"/>
      <c r="Y24" s="197" t="s">
        <v>0</v>
      </c>
      <c r="Z24" s="197" t="s">
        <v>257</v>
      </c>
      <c r="AA24" s="197" t="s">
        <v>0</v>
      </c>
      <c r="AB24" s="506"/>
    </row>
    <row r="25" spans="2:28" x14ac:dyDescent="0.15">
      <c r="B25" s="522"/>
      <c r="C25" s="425"/>
      <c r="D25" s="425"/>
      <c r="E25" s="425"/>
      <c r="F25" s="425"/>
      <c r="G25" s="425"/>
      <c r="H25" s="425"/>
      <c r="I25" s="425"/>
      <c r="J25" s="425"/>
      <c r="K25" s="425"/>
      <c r="L25" s="425"/>
      <c r="M25" s="425"/>
      <c r="N25" s="425"/>
      <c r="O25" s="425"/>
      <c r="P25" s="425"/>
      <c r="Q25" s="425"/>
      <c r="R25" s="425"/>
      <c r="S25" s="425"/>
      <c r="T25" s="425"/>
      <c r="U25" s="425"/>
      <c r="V25" s="425"/>
      <c r="W25" s="425"/>
      <c r="X25" s="420"/>
      <c r="Y25" s="421"/>
      <c r="Z25" s="421"/>
      <c r="AA25" s="421"/>
      <c r="AB25" s="422"/>
    </row>
    <row r="26" spans="2:28" ht="6" customHeight="1" x14ac:dyDescent="0.15"/>
    <row r="27" spans="2:28" ht="56.25" customHeight="1" x14ac:dyDescent="0.15">
      <c r="B27" s="499" t="s">
        <v>513</v>
      </c>
      <c r="C27" s="1188" t="s">
        <v>572</v>
      </c>
      <c r="D27" s="1188"/>
      <c r="E27" s="1188"/>
      <c r="F27" s="1188"/>
      <c r="G27" s="1188"/>
      <c r="H27" s="1188"/>
      <c r="I27" s="1188"/>
      <c r="J27" s="1188"/>
      <c r="K27" s="1188"/>
      <c r="L27" s="1188"/>
      <c r="M27" s="1188"/>
      <c r="N27" s="1188"/>
      <c r="O27" s="1188"/>
      <c r="P27" s="1188"/>
      <c r="Q27" s="1188"/>
      <c r="R27" s="1188"/>
      <c r="S27" s="1188"/>
      <c r="T27" s="1188"/>
      <c r="U27" s="1188"/>
      <c r="V27" s="1188"/>
      <c r="W27" s="1188"/>
    </row>
    <row r="28" spans="2:28" x14ac:dyDescent="0.15">
      <c r="B28" s="504" t="s">
        <v>573</v>
      </c>
    </row>
    <row r="29" spans="2:28" ht="4.5" customHeight="1" x14ac:dyDescent="0.15"/>
    <row r="30" spans="2:28" x14ac:dyDescent="0.15">
      <c r="B30" s="504" t="s">
        <v>558</v>
      </c>
    </row>
    <row r="113" spans="3:7" x14ac:dyDescent="0.15">
      <c r="C113" s="425"/>
      <c r="D113" s="425"/>
      <c r="E113" s="425"/>
      <c r="F113" s="425"/>
      <c r="G113" s="425"/>
    </row>
    <row r="114" spans="3:7" x14ac:dyDescent="0.15">
      <c r="C114" s="52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00000000-0002-0000-0900-000000000000}">
      <formula1>"□,■"</formula1>
    </dataValidation>
  </dataValidations>
  <pageMargins left="0.7" right="0.7" top="0.75" bottom="0.75" header="0.3" footer="0.3"/>
  <pageSetup paperSize="9" scale="9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123"/>
  <sheetViews>
    <sheetView view="pageBreakPreview" topLeftCell="A49" zoomScale="85" zoomScaleNormal="100" zoomScaleSheetLayoutView="85" workbookViewId="0">
      <selection activeCell="B5" sqref="B5:AH5"/>
    </sheetView>
  </sheetViews>
  <sheetFormatPr defaultRowHeight="13.5" x14ac:dyDescent="0.15"/>
  <cols>
    <col min="1" max="1" width="2.125" style="353" customWidth="1"/>
    <col min="2" max="11" width="3.625" style="353" customWidth="1"/>
    <col min="12" max="12" width="5.625" style="353" customWidth="1"/>
    <col min="13" max="18" width="3.625" style="353" customWidth="1"/>
    <col min="19" max="19" width="5.625" style="353" customWidth="1"/>
    <col min="20" max="25" width="3.625" style="353" customWidth="1"/>
    <col min="26" max="26" width="5.625" style="353" customWidth="1"/>
    <col min="27" max="32" width="3.625" style="353" customWidth="1"/>
    <col min="33" max="33" width="5.625" style="353" customWidth="1"/>
    <col min="34" max="34" width="4" style="353" customWidth="1"/>
    <col min="35" max="35" width="2.125" style="353" customWidth="1"/>
    <col min="36" max="37" width="5.625" style="353" customWidth="1"/>
    <col min="38" max="16384" width="9" style="353"/>
  </cols>
  <sheetData>
    <row r="1" spans="2:34" x14ac:dyDescent="0.15">
      <c r="B1" s="353" t="s">
        <v>574</v>
      </c>
      <c r="M1" s="354"/>
      <c r="N1" s="355"/>
      <c r="O1" s="355"/>
      <c r="P1" s="355"/>
      <c r="T1" s="355"/>
      <c r="U1" s="355"/>
      <c r="V1" s="355"/>
      <c r="W1" s="355"/>
      <c r="X1" s="355"/>
      <c r="Y1" s="355"/>
      <c r="AB1" s="354" t="s">
        <v>575</v>
      </c>
      <c r="AC1" s="394"/>
      <c r="AD1" s="355" t="s">
        <v>576</v>
      </c>
      <c r="AE1" s="394"/>
      <c r="AF1" s="355" t="s">
        <v>577</v>
      </c>
      <c r="AG1" s="394"/>
      <c r="AH1" s="355" t="s">
        <v>578</v>
      </c>
    </row>
    <row r="2" spans="2:34" ht="5.0999999999999996" customHeight="1" x14ac:dyDescent="0.15">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x14ac:dyDescent="0.15">
      <c r="B3" s="1193" t="s">
        <v>579</v>
      </c>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c r="AC3" s="1193"/>
      <c r="AD3" s="1193"/>
      <c r="AE3" s="1193"/>
      <c r="AF3" s="1193"/>
      <c r="AG3" s="1193"/>
      <c r="AH3" s="1193"/>
    </row>
    <row r="4" spans="2:34" ht="5.0999999999999996" customHeight="1" x14ac:dyDescent="0.1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x14ac:dyDescent="0.15">
      <c r="B5" s="355"/>
      <c r="C5" s="355"/>
      <c r="D5" s="355"/>
      <c r="E5" s="355"/>
      <c r="F5" s="355"/>
      <c r="G5" s="355"/>
      <c r="H5" s="355"/>
      <c r="I5" s="355"/>
      <c r="J5" s="355"/>
      <c r="K5" s="355"/>
      <c r="L5" s="355"/>
      <c r="M5" s="355"/>
      <c r="N5" s="355"/>
      <c r="O5" s="355"/>
      <c r="P5" s="354" t="s">
        <v>580</v>
      </c>
      <c r="Q5" s="1194"/>
      <c r="R5" s="1194"/>
      <c r="S5" s="1194"/>
      <c r="T5" s="1194"/>
      <c r="U5" s="1194"/>
      <c r="V5" s="1194"/>
      <c r="W5" s="1194"/>
      <c r="X5" s="1194"/>
      <c r="Y5" s="1194"/>
      <c r="Z5" s="1194"/>
      <c r="AA5" s="1194"/>
      <c r="AB5" s="1194"/>
      <c r="AC5" s="1194"/>
      <c r="AD5" s="1194"/>
      <c r="AE5" s="1194"/>
      <c r="AF5" s="1194"/>
      <c r="AG5" s="1194"/>
      <c r="AH5" s="1194"/>
    </row>
    <row r="6" spans="2:34" x14ac:dyDescent="0.15">
      <c r="B6" s="355"/>
      <c r="C6" s="355"/>
      <c r="D6" s="355"/>
      <c r="E6" s="355"/>
      <c r="F6" s="355"/>
      <c r="G6" s="355"/>
      <c r="H6" s="355"/>
      <c r="I6" s="355"/>
      <c r="J6" s="355"/>
      <c r="K6" s="355"/>
      <c r="L6" s="355"/>
      <c r="M6" s="355"/>
      <c r="N6" s="355"/>
      <c r="O6" s="355"/>
      <c r="P6" s="354" t="s">
        <v>581</v>
      </c>
      <c r="Q6" s="1195"/>
      <c r="R6" s="1195"/>
      <c r="S6" s="1195"/>
      <c r="T6" s="1195"/>
      <c r="U6" s="1195"/>
      <c r="V6" s="1195"/>
      <c r="W6" s="1195"/>
      <c r="X6" s="1195"/>
      <c r="Y6" s="1195"/>
      <c r="Z6" s="1195"/>
      <c r="AA6" s="1195"/>
      <c r="AB6" s="1195"/>
      <c r="AC6" s="1195"/>
      <c r="AD6" s="1195"/>
      <c r="AE6" s="1195"/>
      <c r="AF6" s="1195"/>
      <c r="AG6" s="1195"/>
      <c r="AH6" s="1195"/>
    </row>
    <row r="7" spans="2:34" ht="10.5" customHeight="1" x14ac:dyDescent="0.1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x14ac:dyDescent="0.15">
      <c r="B8" s="353" t="s">
        <v>582</v>
      </c>
    </row>
    <row r="9" spans="2:34" x14ac:dyDescent="0.15">
      <c r="C9" s="394" t="s">
        <v>0</v>
      </c>
      <c r="D9" s="353" t="s">
        <v>583</v>
      </c>
      <c r="J9" s="394" t="s">
        <v>0</v>
      </c>
      <c r="K9" s="353" t="s">
        <v>584</v>
      </c>
    </row>
    <row r="10" spans="2:34" ht="10.5" customHeight="1" x14ac:dyDescent="0.15"/>
    <row r="11" spans="2:34" x14ac:dyDescent="0.15">
      <c r="B11" s="353" t="s">
        <v>585</v>
      </c>
    </row>
    <row r="12" spans="2:34" x14ac:dyDescent="0.15">
      <c r="C12" s="394" t="s">
        <v>0</v>
      </c>
      <c r="D12" s="353" t="s">
        <v>586</v>
      </c>
    </row>
    <row r="13" spans="2:34" x14ac:dyDescent="0.15">
      <c r="C13" s="394" t="s">
        <v>0</v>
      </c>
      <c r="D13" s="353" t="s">
        <v>587</v>
      </c>
    </row>
    <row r="14" spans="2:34" ht="10.5" customHeight="1" x14ac:dyDescent="0.15"/>
    <row r="15" spans="2:34" x14ac:dyDescent="0.15">
      <c r="B15" s="353" t="s">
        <v>588</v>
      </c>
    </row>
    <row r="16" spans="2:34" ht="60" customHeight="1" x14ac:dyDescent="0.15">
      <c r="B16" s="1196"/>
      <c r="C16" s="1197"/>
      <c r="D16" s="1197"/>
      <c r="E16" s="1198"/>
      <c r="F16" s="1199" t="s">
        <v>589</v>
      </c>
      <c r="G16" s="1200"/>
      <c r="H16" s="1200"/>
      <c r="I16" s="1200"/>
      <c r="J16" s="1200"/>
      <c r="K16" s="1200"/>
      <c r="L16" s="1201"/>
      <c r="M16" s="1199" t="s">
        <v>590</v>
      </c>
      <c r="N16" s="1200"/>
      <c r="O16" s="1200"/>
      <c r="P16" s="1200"/>
      <c r="Q16" s="1200"/>
      <c r="R16" s="1200"/>
      <c r="S16" s="1201"/>
      <c r="T16" s="1199" t="s">
        <v>591</v>
      </c>
      <c r="U16" s="1200"/>
      <c r="V16" s="1200"/>
      <c r="W16" s="1200"/>
      <c r="X16" s="1200"/>
      <c r="Y16" s="1200"/>
      <c r="Z16" s="1201"/>
      <c r="AA16" s="1199" t="s">
        <v>592</v>
      </c>
      <c r="AB16" s="1200"/>
      <c r="AC16" s="1200"/>
      <c r="AD16" s="1200"/>
      <c r="AE16" s="1200"/>
      <c r="AF16" s="1200"/>
      <c r="AG16" s="1201"/>
    </row>
    <row r="17" spans="2:33" x14ac:dyDescent="0.15">
      <c r="B17" s="1196">
        <v>4</v>
      </c>
      <c r="C17" s="1197"/>
      <c r="D17" s="1197" t="s">
        <v>577</v>
      </c>
      <c r="E17" s="1198"/>
      <c r="F17" s="1202"/>
      <c r="G17" s="1203"/>
      <c r="H17" s="1203"/>
      <c r="I17" s="1203"/>
      <c r="J17" s="1203"/>
      <c r="K17" s="1203"/>
      <c r="L17" s="513" t="s">
        <v>593</v>
      </c>
      <c r="M17" s="1202"/>
      <c r="N17" s="1203"/>
      <c r="O17" s="1203"/>
      <c r="P17" s="1203"/>
      <c r="Q17" s="1203"/>
      <c r="R17" s="1203"/>
      <c r="S17" s="513" t="s">
        <v>593</v>
      </c>
      <c r="T17" s="1202"/>
      <c r="U17" s="1203"/>
      <c r="V17" s="1203"/>
      <c r="W17" s="1203"/>
      <c r="X17" s="1203"/>
      <c r="Y17" s="1203"/>
      <c r="Z17" s="513" t="s">
        <v>593</v>
      </c>
      <c r="AA17" s="1202"/>
      <c r="AB17" s="1203"/>
      <c r="AC17" s="1203"/>
      <c r="AD17" s="1203"/>
      <c r="AE17" s="1203"/>
      <c r="AF17" s="1203"/>
      <c r="AG17" s="513" t="s">
        <v>593</v>
      </c>
    </row>
    <row r="18" spans="2:33" x14ac:dyDescent="0.15">
      <c r="B18" s="1196">
        <v>5</v>
      </c>
      <c r="C18" s="1197"/>
      <c r="D18" s="1197" t="s">
        <v>577</v>
      </c>
      <c r="E18" s="1198"/>
      <c r="F18" s="1202"/>
      <c r="G18" s="1203"/>
      <c r="H18" s="1203"/>
      <c r="I18" s="1203"/>
      <c r="J18" s="1203"/>
      <c r="K18" s="1203"/>
      <c r="L18" s="513" t="s">
        <v>593</v>
      </c>
      <c r="M18" s="1202"/>
      <c r="N18" s="1203"/>
      <c r="O18" s="1203"/>
      <c r="P18" s="1203"/>
      <c r="Q18" s="1203"/>
      <c r="R18" s="1203"/>
      <c r="S18" s="513" t="s">
        <v>593</v>
      </c>
      <c r="T18" s="1202"/>
      <c r="U18" s="1203"/>
      <c r="V18" s="1203"/>
      <c r="W18" s="1203"/>
      <c r="X18" s="1203"/>
      <c r="Y18" s="1203"/>
      <c r="Z18" s="513" t="s">
        <v>593</v>
      </c>
      <c r="AA18" s="1202"/>
      <c r="AB18" s="1203"/>
      <c r="AC18" s="1203"/>
      <c r="AD18" s="1203"/>
      <c r="AE18" s="1203"/>
      <c r="AF18" s="1203"/>
      <c r="AG18" s="513" t="s">
        <v>593</v>
      </c>
    </row>
    <row r="19" spans="2:33" x14ac:dyDescent="0.15">
      <c r="B19" s="1196">
        <v>6</v>
      </c>
      <c r="C19" s="1197"/>
      <c r="D19" s="1197" t="s">
        <v>577</v>
      </c>
      <c r="E19" s="1198"/>
      <c r="F19" s="1202"/>
      <c r="G19" s="1203"/>
      <c r="H19" s="1203"/>
      <c r="I19" s="1203"/>
      <c r="J19" s="1203"/>
      <c r="K19" s="1203"/>
      <c r="L19" s="513" t="s">
        <v>593</v>
      </c>
      <c r="M19" s="1202"/>
      <c r="N19" s="1203"/>
      <c r="O19" s="1203"/>
      <c r="P19" s="1203"/>
      <c r="Q19" s="1203"/>
      <c r="R19" s="1203"/>
      <c r="S19" s="513" t="s">
        <v>593</v>
      </c>
      <c r="T19" s="1202"/>
      <c r="U19" s="1203"/>
      <c r="V19" s="1203"/>
      <c r="W19" s="1203"/>
      <c r="X19" s="1203"/>
      <c r="Y19" s="1203"/>
      <c r="Z19" s="513" t="s">
        <v>593</v>
      </c>
      <c r="AA19" s="1202"/>
      <c r="AB19" s="1203"/>
      <c r="AC19" s="1203"/>
      <c r="AD19" s="1203"/>
      <c r="AE19" s="1203"/>
      <c r="AF19" s="1203"/>
      <c r="AG19" s="513" t="s">
        <v>593</v>
      </c>
    </row>
    <row r="20" spans="2:33" x14ac:dyDescent="0.15">
      <c r="B20" s="1196">
        <v>7</v>
      </c>
      <c r="C20" s="1197"/>
      <c r="D20" s="1197" t="s">
        <v>577</v>
      </c>
      <c r="E20" s="1198"/>
      <c r="F20" s="1202"/>
      <c r="G20" s="1203"/>
      <c r="H20" s="1203"/>
      <c r="I20" s="1203"/>
      <c r="J20" s="1203"/>
      <c r="K20" s="1203"/>
      <c r="L20" s="513" t="s">
        <v>593</v>
      </c>
      <c r="M20" s="1202"/>
      <c r="N20" s="1203"/>
      <c r="O20" s="1203"/>
      <c r="P20" s="1203"/>
      <c r="Q20" s="1203"/>
      <c r="R20" s="1203"/>
      <c r="S20" s="513" t="s">
        <v>593</v>
      </c>
      <c r="T20" s="1202"/>
      <c r="U20" s="1203"/>
      <c r="V20" s="1203"/>
      <c r="W20" s="1203"/>
      <c r="X20" s="1203"/>
      <c r="Y20" s="1203"/>
      <c r="Z20" s="513" t="s">
        <v>593</v>
      </c>
      <c r="AA20" s="1202"/>
      <c r="AB20" s="1203"/>
      <c r="AC20" s="1203"/>
      <c r="AD20" s="1203"/>
      <c r="AE20" s="1203"/>
      <c r="AF20" s="1203"/>
      <c r="AG20" s="513" t="s">
        <v>593</v>
      </c>
    </row>
    <row r="21" spans="2:33" ht="13.5" customHeight="1" x14ac:dyDescent="0.15">
      <c r="B21" s="1196">
        <v>8</v>
      </c>
      <c r="C21" s="1197"/>
      <c r="D21" s="1197" t="s">
        <v>577</v>
      </c>
      <c r="E21" s="1198"/>
      <c r="F21" s="1202"/>
      <c r="G21" s="1203"/>
      <c r="H21" s="1203"/>
      <c r="I21" s="1203"/>
      <c r="J21" s="1203"/>
      <c r="K21" s="1203"/>
      <c r="L21" s="513" t="s">
        <v>593</v>
      </c>
      <c r="M21" s="1202"/>
      <c r="N21" s="1203"/>
      <c r="O21" s="1203"/>
      <c r="P21" s="1203"/>
      <c r="Q21" s="1203"/>
      <c r="R21" s="1203"/>
      <c r="S21" s="513" t="s">
        <v>593</v>
      </c>
      <c r="T21" s="1202"/>
      <c r="U21" s="1203"/>
      <c r="V21" s="1203"/>
      <c r="W21" s="1203"/>
      <c r="X21" s="1203"/>
      <c r="Y21" s="1203"/>
      <c r="Z21" s="513" t="s">
        <v>593</v>
      </c>
      <c r="AA21" s="1202"/>
      <c r="AB21" s="1203"/>
      <c r="AC21" s="1203"/>
      <c r="AD21" s="1203"/>
      <c r="AE21" s="1203"/>
      <c r="AF21" s="1203"/>
      <c r="AG21" s="513" t="s">
        <v>593</v>
      </c>
    </row>
    <row r="22" spans="2:33" x14ac:dyDescent="0.15">
      <c r="B22" s="1196">
        <v>9</v>
      </c>
      <c r="C22" s="1197"/>
      <c r="D22" s="1197" t="s">
        <v>577</v>
      </c>
      <c r="E22" s="1198"/>
      <c r="F22" s="1202"/>
      <c r="G22" s="1203"/>
      <c r="H22" s="1203"/>
      <c r="I22" s="1203"/>
      <c r="J22" s="1203"/>
      <c r="K22" s="1203"/>
      <c r="L22" s="513" t="s">
        <v>593</v>
      </c>
      <c r="M22" s="1202"/>
      <c r="N22" s="1203"/>
      <c r="O22" s="1203"/>
      <c r="P22" s="1203"/>
      <c r="Q22" s="1203"/>
      <c r="R22" s="1203"/>
      <c r="S22" s="513" t="s">
        <v>593</v>
      </c>
      <c r="T22" s="1202"/>
      <c r="U22" s="1203"/>
      <c r="V22" s="1203"/>
      <c r="W22" s="1203"/>
      <c r="X22" s="1203"/>
      <c r="Y22" s="1203"/>
      <c r="Z22" s="513" t="s">
        <v>593</v>
      </c>
      <c r="AA22" s="1202"/>
      <c r="AB22" s="1203"/>
      <c r="AC22" s="1203"/>
      <c r="AD22" s="1203"/>
      <c r="AE22" s="1203"/>
      <c r="AF22" s="1203"/>
      <c r="AG22" s="513" t="s">
        <v>593</v>
      </c>
    </row>
    <row r="23" spans="2:33" ht="13.5" customHeight="1" x14ac:dyDescent="0.15">
      <c r="B23" s="1196">
        <v>10</v>
      </c>
      <c r="C23" s="1197"/>
      <c r="D23" s="1197" t="s">
        <v>577</v>
      </c>
      <c r="E23" s="1198"/>
      <c r="F23" s="1202"/>
      <c r="G23" s="1203"/>
      <c r="H23" s="1203"/>
      <c r="I23" s="1203"/>
      <c r="J23" s="1203"/>
      <c r="K23" s="1203"/>
      <c r="L23" s="513" t="s">
        <v>593</v>
      </c>
      <c r="M23" s="1202"/>
      <c r="N23" s="1203"/>
      <c r="O23" s="1203"/>
      <c r="P23" s="1203"/>
      <c r="Q23" s="1203"/>
      <c r="R23" s="1203"/>
      <c r="S23" s="513" t="s">
        <v>593</v>
      </c>
      <c r="T23" s="1202"/>
      <c r="U23" s="1203"/>
      <c r="V23" s="1203"/>
      <c r="W23" s="1203"/>
      <c r="X23" s="1203"/>
      <c r="Y23" s="1203"/>
      <c r="Z23" s="513" t="s">
        <v>593</v>
      </c>
      <c r="AA23" s="1202"/>
      <c r="AB23" s="1203"/>
      <c r="AC23" s="1203"/>
      <c r="AD23" s="1203"/>
      <c r="AE23" s="1203"/>
      <c r="AF23" s="1203"/>
      <c r="AG23" s="513" t="s">
        <v>593</v>
      </c>
    </row>
    <row r="24" spans="2:33" ht="13.5" customHeight="1" x14ac:dyDescent="0.15">
      <c r="B24" s="1196">
        <v>11</v>
      </c>
      <c r="C24" s="1197"/>
      <c r="D24" s="1197" t="s">
        <v>577</v>
      </c>
      <c r="E24" s="1198"/>
      <c r="F24" s="1202"/>
      <c r="G24" s="1203"/>
      <c r="H24" s="1203"/>
      <c r="I24" s="1203"/>
      <c r="J24" s="1203"/>
      <c r="K24" s="1203"/>
      <c r="L24" s="513" t="s">
        <v>593</v>
      </c>
      <c r="M24" s="1202"/>
      <c r="N24" s="1203"/>
      <c r="O24" s="1203"/>
      <c r="P24" s="1203"/>
      <c r="Q24" s="1203"/>
      <c r="R24" s="1203"/>
      <c r="S24" s="513" t="s">
        <v>593</v>
      </c>
      <c r="T24" s="1202"/>
      <c r="U24" s="1203"/>
      <c r="V24" s="1203"/>
      <c r="W24" s="1203"/>
      <c r="X24" s="1203"/>
      <c r="Y24" s="1203"/>
      <c r="Z24" s="513" t="s">
        <v>593</v>
      </c>
      <c r="AA24" s="1202"/>
      <c r="AB24" s="1203"/>
      <c r="AC24" s="1203"/>
      <c r="AD24" s="1203"/>
      <c r="AE24" s="1203"/>
      <c r="AF24" s="1203"/>
      <c r="AG24" s="513" t="s">
        <v>593</v>
      </c>
    </row>
    <row r="25" spans="2:33" ht="13.5" customHeight="1" x14ac:dyDescent="0.15">
      <c r="B25" s="1196">
        <v>12</v>
      </c>
      <c r="C25" s="1197"/>
      <c r="D25" s="1197" t="s">
        <v>577</v>
      </c>
      <c r="E25" s="1198"/>
      <c r="F25" s="1202"/>
      <c r="G25" s="1203"/>
      <c r="H25" s="1203"/>
      <c r="I25" s="1203"/>
      <c r="J25" s="1203"/>
      <c r="K25" s="1203"/>
      <c r="L25" s="513" t="s">
        <v>593</v>
      </c>
      <c r="M25" s="1202"/>
      <c r="N25" s="1203"/>
      <c r="O25" s="1203"/>
      <c r="P25" s="1203"/>
      <c r="Q25" s="1203"/>
      <c r="R25" s="1203"/>
      <c r="S25" s="513" t="s">
        <v>593</v>
      </c>
      <c r="T25" s="1202"/>
      <c r="U25" s="1203"/>
      <c r="V25" s="1203"/>
      <c r="W25" s="1203"/>
      <c r="X25" s="1203"/>
      <c r="Y25" s="1203"/>
      <c r="Z25" s="513" t="s">
        <v>593</v>
      </c>
      <c r="AA25" s="1202"/>
      <c r="AB25" s="1203"/>
      <c r="AC25" s="1203"/>
      <c r="AD25" s="1203"/>
      <c r="AE25" s="1203"/>
      <c r="AF25" s="1203"/>
      <c r="AG25" s="513" t="s">
        <v>593</v>
      </c>
    </row>
    <row r="26" spans="2:33" ht="13.5" customHeight="1" x14ac:dyDescent="0.15">
      <c r="B26" s="1196">
        <v>1</v>
      </c>
      <c r="C26" s="1197"/>
      <c r="D26" s="1197" t="s">
        <v>577</v>
      </c>
      <c r="E26" s="1198"/>
      <c r="F26" s="1202"/>
      <c r="G26" s="1203"/>
      <c r="H26" s="1203"/>
      <c r="I26" s="1203"/>
      <c r="J26" s="1203"/>
      <c r="K26" s="1203"/>
      <c r="L26" s="513" t="s">
        <v>593</v>
      </c>
      <c r="M26" s="1202"/>
      <c r="N26" s="1203"/>
      <c r="O26" s="1203"/>
      <c r="P26" s="1203"/>
      <c r="Q26" s="1203"/>
      <c r="R26" s="1203"/>
      <c r="S26" s="513" t="s">
        <v>593</v>
      </c>
      <c r="T26" s="1202"/>
      <c r="U26" s="1203"/>
      <c r="V26" s="1203"/>
      <c r="W26" s="1203"/>
      <c r="X26" s="1203"/>
      <c r="Y26" s="1203"/>
      <c r="Z26" s="513" t="s">
        <v>593</v>
      </c>
      <c r="AA26" s="1202"/>
      <c r="AB26" s="1203"/>
      <c r="AC26" s="1203"/>
      <c r="AD26" s="1203"/>
      <c r="AE26" s="1203"/>
      <c r="AF26" s="1203"/>
      <c r="AG26" s="513" t="s">
        <v>593</v>
      </c>
    </row>
    <row r="27" spans="2:33" x14ac:dyDescent="0.15">
      <c r="B27" s="1196">
        <v>2</v>
      </c>
      <c r="C27" s="1197"/>
      <c r="D27" s="1197" t="s">
        <v>577</v>
      </c>
      <c r="E27" s="1198"/>
      <c r="F27" s="1202"/>
      <c r="G27" s="1203"/>
      <c r="H27" s="1203"/>
      <c r="I27" s="1203"/>
      <c r="J27" s="1203"/>
      <c r="K27" s="1203"/>
      <c r="L27" s="513" t="s">
        <v>593</v>
      </c>
      <c r="M27" s="1202"/>
      <c r="N27" s="1203"/>
      <c r="O27" s="1203"/>
      <c r="P27" s="1203"/>
      <c r="Q27" s="1203"/>
      <c r="R27" s="1203"/>
      <c r="S27" s="513" t="s">
        <v>593</v>
      </c>
      <c r="T27" s="1202"/>
      <c r="U27" s="1203"/>
      <c r="V27" s="1203"/>
      <c r="W27" s="1203"/>
      <c r="X27" s="1203"/>
      <c r="Y27" s="1203"/>
      <c r="Z27" s="513" t="s">
        <v>593</v>
      </c>
      <c r="AA27" s="1202"/>
      <c r="AB27" s="1203"/>
      <c r="AC27" s="1203"/>
      <c r="AD27" s="1203"/>
      <c r="AE27" s="1203"/>
      <c r="AF27" s="1203"/>
      <c r="AG27" s="513" t="s">
        <v>593</v>
      </c>
    </row>
    <row r="28" spans="2:33" x14ac:dyDescent="0.15">
      <c r="B28" s="1196" t="s">
        <v>594</v>
      </c>
      <c r="C28" s="1197"/>
      <c r="D28" s="1197"/>
      <c r="E28" s="1198"/>
      <c r="F28" s="1196" t="str">
        <f>IF(SUM(F17:K27)=0,"",SUM(F17:K27))</f>
        <v/>
      </c>
      <c r="G28" s="1197"/>
      <c r="H28" s="1197"/>
      <c r="I28" s="1197"/>
      <c r="J28" s="1197"/>
      <c r="K28" s="1197"/>
      <c r="L28" s="513" t="s">
        <v>593</v>
      </c>
      <c r="M28" s="1196" t="str">
        <f>IF(SUM(M17:R27)=0,"",SUM(M17:R27))</f>
        <v/>
      </c>
      <c r="N28" s="1197"/>
      <c r="O28" s="1197"/>
      <c r="P28" s="1197"/>
      <c r="Q28" s="1197"/>
      <c r="R28" s="1197"/>
      <c r="S28" s="513" t="s">
        <v>593</v>
      </c>
      <c r="T28" s="1196" t="str">
        <f>IF(SUM(T17:Y27)=0,"",SUM(T17:Y27))</f>
        <v/>
      </c>
      <c r="U28" s="1197"/>
      <c r="V28" s="1197"/>
      <c r="W28" s="1197"/>
      <c r="X28" s="1197"/>
      <c r="Y28" s="1197"/>
      <c r="Z28" s="513" t="s">
        <v>593</v>
      </c>
      <c r="AA28" s="1196" t="str">
        <f>IF(SUM(AA17:AF27)=0,"",SUM(AA17:AF27))</f>
        <v/>
      </c>
      <c r="AB28" s="1197"/>
      <c r="AC28" s="1197"/>
      <c r="AD28" s="1197"/>
      <c r="AE28" s="1197"/>
      <c r="AF28" s="1197"/>
      <c r="AG28" s="513" t="s">
        <v>593</v>
      </c>
    </row>
    <row r="30" spans="2:33" ht="13.5" customHeight="1" x14ac:dyDescent="0.15">
      <c r="B30" s="1204" t="s">
        <v>595</v>
      </c>
      <c r="C30" s="1205"/>
      <c r="D30" s="1205"/>
      <c r="E30" s="1206"/>
      <c r="F30" s="1210" t="str">
        <f>IF(SUM(M28,T28,AA28)=0,"",SUM(M28,T28,AA28))</f>
        <v/>
      </c>
      <c r="G30" s="1211"/>
      <c r="H30" s="1211"/>
      <c r="I30" s="1211"/>
      <c r="J30" s="1211"/>
      <c r="K30" s="1212"/>
      <c r="L30" s="1216" t="s">
        <v>593</v>
      </c>
    </row>
    <row r="31" spans="2:33" ht="19.5" customHeight="1" x14ac:dyDescent="0.15">
      <c r="B31" s="1207"/>
      <c r="C31" s="1208"/>
      <c r="D31" s="1208"/>
      <c r="E31" s="1209"/>
      <c r="F31" s="1213"/>
      <c r="G31" s="1214"/>
      <c r="H31" s="1214"/>
      <c r="I31" s="1214"/>
      <c r="J31" s="1214"/>
      <c r="K31" s="1215"/>
      <c r="L31" s="1216"/>
    </row>
    <row r="32" spans="2:33" ht="9" customHeight="1" x14ac:dyDescent="0.15">
      <c r="B32" s="356"/>
      <c r="C32" s="356"/>
      <c r="D32" s="356"/>
      <c r="E32" s="356"/>
      <c r="F32" s="357"/>
      <c r="G32" s="357"/>
      <c r="H32" s="357"/>
      <c r="I32" s="357"/>
      <c r="J32" s="357"/>
      <c r="K32" s="357"/>
      <c r="L32" s="355"/>
    </row>
    <row r="33" spans="1:33" ht="19.5" customHeight="1" x14ac:dyDescent="0.15">
      <c r="B33" s="1217" t="s">
        <v>596</v>
      </c>
      <c r="C33" s="1218"/>
      <c r="D33" s="1218"/>
      <c r="E33" s="1219"/>
      <c r="F33" s="1223" t="str">
        <f>IF(F28="","",ROUNDDOWN(F28/F30,3))</f>
        <v/>
      </c>
      <c r="G33" s="1224"/>
      <c r="H33" s="1224"/>
      <c r="I33" s="1224"/>
      <c r="J33" s="1224"/>
      <c r="K33" s="1225"/>
      <c r="L33" s="1216" t="s">
        <v>83</v>
      </c>
    </row>
    <row r="34" spans="1:33" ht="19.5" customHeight="1" x14ac:dyDescent="0.15">
      <c r="B34" s="1220"/>
      <c r="C34" s="1221"/>
      <c r="D34" s="1221"/>
      <c r="E34" s="1222"/>
      <c r="F34" s="1226"/>
      <c r="G34" s="1227"/>
      <c r="H34" s="1227"/>
      <c r="I34" s="1227"/>
      <c r="J34" s="1227"/>
      <c r="K34" s="1228"/>
      <c r="L34" s="1216"/>
    </row>
    <row r="35" spans="1:33" ht="19.5" customHeight="1" x14ac:dyDescent="0.15">
      <c r="B35" s="358"/>
      <c r="C35" s="358"/>
      <c r="D35" s="358"/>
      <c r="E35" s="359"/>
      <c r="F35" s="360"/>
      <c r="G35" s="360"/>
      <c r="H35" s="360"/>
      <c r="I35" s="361"/>
      <c r="J35" s="361"/>
      <c r="K35" s="361"/>
      <c r="L35" s="355"/>
    </row>
    <row r="36" spans="1:33" x14ac:dyDescent="0.15">
      <c r="B36" s="353" t="s">
        <v>597</v>
      </c>
    </row>
    <row r="37" spans="1:33" ht="60" customHeight="1" x14ac:dyDescent="0.15">
      <c r="B37" s="1196"/>
      <c r="C37" s="1197"/>
      <c r="D37" s="1197"/>
      <c r="E37" s="1198"/>
      <c r="F37" s="1199" t="s">
        <v>589</v>
      </c>
      <c r="G37" s="1200"/>
      <c r="H37" s="1200"/>
      <c r="I37" s="1200"/>
      <c r="J37" s="1200"/>
      <c r="K37" s="1200"/>
      <c r="L37" s="1201"/>
      <c r="M37" s="1199" t="s">
        <v>590</v>
      </c>
      <c r="N37" s="1200"/>
      <c r="O37" s="1200"/>
      <c r="P37" s="1200"/>
      <c r="Q37" s="1200"/>
      <c r="R37" s="1200"/>
      <c r="S37" s="1201"/>
      <c r="T37" s="1199" t="s">
        <v>591</v>
      </c>
      <c r="U37" s="1200"/>
      <c r="V37" s="1200"/>
      <c r="W37" s="1200"/>
      <c r="X37" s="1200"/>
      <c r="Y37" s="1200"/>
      <c r="Z37" s="1201"/>
      <c r="AA37" s="1199" t="s">
        <v>592</v>
      </c>
      <c r="AB37" s="1200"/>
      <c r="AC37" s="1200"/>
      <c r="AD37" s="1200"/>
      <c r="AE37" s="1200"/>
      <c r="AF37" s="1200"/>
      <c r="AG37" s="1201"/>
    </row>
    <row r="38" spans="1:33" ht="13.5" customHeight="1" x14ac:dyDescent="0.15">
      <c r="B38" s="1202"/>
      <c r="C38" s="1203"/>
      <c r="D38" s="1203"/>
      <c r="E38" s="362" t="s">
        <v>577</v>
      </c>
      <c r="F38" s="1202"/>
      <c r="G38" s="1203"/>
      <c r="H38" s="1203"/>
      <c r="I38" s="1203"/>
      <c r="J38" s="1203"/>
      <c r="K38" s="1203"/>
      <c r="L38" s="513" t="s">
        <v>593</v>
      </c>
      <c r="M38" s="1202"/>
      <c r="N38" s="1203"/>
      <c r="O38" s="1203"/>
      <c r="P38" s="1203"/>
      <c r="Q38" s="1203"/>
      <c r="R38" s="1203"/>
      <c r="S38" s="513" t="s">
        <v>593</v>
      </c>
      <c r="T38" s="1202"/>
      <c r="U38" s="1203"/>
      <c r="V38" s="1203"/>
      <c r="W38" s="1203"/>
      <c r="X38" s="1203"/>
      <c r="Y38" s="1203"/>
      <c r="Z38" s="513" t="s">
        <v>593</v>
      </c>
      <c r="AA38" s="1202"/>
      <c r="AB38" s="1203"/>
      <c r="AC38" s="1203"/>
      <c r="AD38" s="1203"/>
      <c r="AE38" s="1203"/>
      <c r="AF38" s="1203"/>
      <c r="AG38" s="513" t="s">
        <v>593</v>
      </c>
    </row>
    <row r="39" spans="1:33" x14ac:dyDescent="0.15">
      <c r="A39" s="608"/>
      <c r="B39" s="1213"/>
      <c r="C39" s="1203"/>
      <c r="D39" s="1214"/>
      <c r="E39" s="609" t="s">
        <v>577</v>
      </c>
      <c r="F39" s="1213"/>
      <c r="G39" s="1214"/>
      <c r="H39" s="1214"/>
      <c r="I39" s="1214"/>
      <c r="J39" s="1214"/>
      <c r="K39" s="1214"/>
      <c r="L39" s="610" t="s">
        <v>593</v>
      </c>
      <c r="M39" s="1213"/>
      <c r="N39" s="1214"/>
      <c r="O39" s="1214"/>
      <c r="P39" s="1214"/>
      <c r="Q39" s="1214"/>
      <c r="R39" s="1214"/>
      <c r="S39" s="610" t="s">
        <v>593</v>
      </c>
      <c r="T39" s="1213"/>
      <c r="U39" s="1214"/>
      <c r="V39" s="1214"/>
      <c r="W39" s="1214"/>
      <c r="X39" s="1214"/>
      <c r="Y39" s="1214"/>
      <c r="Z39" s="610" t="s">
        <v>593</v>
      </c>
      <c r="AA39" s="1213"/>
      <c r="AB39" s="1214"/>
      <c r="AC39" s="1214"/>
      <c r="AD39" s="1214"/>
      <c r="AE39" s="1214"/>
      <c r="AF39" s="1214"/>
      <c r="AG39" s="513" t="s">
        <v>593</v>
      </c>
    </row>
    <row r="40" spans="1:33" x14ac:dyDescent="0.15">
      <c r="B40" s="1202"/>
      <c r="C40" s="1203"/>
      <c r="D40" s="1203"/>
      <c r="E40" s="362" t="s">
        <v>598</v>
      </c>
      <c r="F40" s="1202"/>
      <c r="G40" s="1203"/>
      <c r="H40" s="1203"/>
      <c r="I40" s="1203"/>
      <c r="J40" s="1203"/>
      <c r="K40" s="1203"/>
      <c r="L40" s="513" t="s">
        <v>593</v>
      </c>
      <c r="M40" s="1202"/>
      <c r="N40" s="1203"/>
      <c r="O40" s="1203"/>
      <c r="P40" s="1203"/>
      <c r="Q40" s="1203"/>
      <c r="R40" s="1203"/>
      <c r="S40" s="513" t="s">
        <v>593</v>
      </c>
      <c r="T40" s="1202"/>
      <c r="U40" s="1203"/>
      <c r="V40" s="1203"/>
      <c r="W40" s="1203"/>
      <c r="X40" s="1203"/>
      <c r="Y40" s="1203"/>
      <c r="Z40" s="513" t="s">
        <v>593</v>
      </c>
      <c r="AA40" s="1202"/>
      <c r="AB40" s="1203"/>
      <c r="AC40" s="1203"/>
      <c r="AD40" s="1203"/>
      <c r="AE40" s="1203"/>
      <c r="AF40" s="1203"/>
      <c r="AG40" s="513" t="s">
        <v>593</v>
      </c>
    </row>
    <row r="41" spans="1:33" x14ac:dyDescent="0.15">
      <c r="B41" s="1196" t="s">
        <v>594</v>
      </c>
      <c r="C41" s="1197"/>
      <c r="D41" s="1197"/>
      <c r="E41" s="1198"/>
      <c r="F41" s="1196" t="str">
        <f>IF(SUM(F38:K40)=0,"",SUM(F38:K40))</f>
        <v/>
      </c>
      <c r="G41" s="1197"/>
      <c r="H41" s="1197"/>
      <c r="I41" s="1197"/>
      <c r="J41" s="1197"/>
      <c r="K41" s="1197"/>
      <c r="L41" s="513" t="s">
        <v>593</v>
      </c>
      <c r="M41" s="1196" t="str">
        <f>IF(SUM(M38:R40)=0,"",SUM(M38:R40))</f>
        <v/>
      </c>
      <c r="N41" s="1197"/>
      <c r="O41" s="1197"/>
      <c r="P41" s="1197"/>
      <c r="Q41" s="1197"/>
      <c r="R41" s="1197"/>
      <c r="S41" s="513" t="s">
        <v>593</v>
      </c>
      <c r="T41" s="1196" t="str">
        <f>IF(SUM(T38:Y40)=0,"",SUM(T38:Y40))</f>
        <v/>
      </c>
      <c r="U41" s="1197"/>
      <c r="V41" s="1197"/>
      <c r="W41" s="1197"/>
      <c r="X41" s="1197"/>
      <c r="Y41" s="1197"/>
      <c r="Z41" s="513" t="s">
        <v>593</v>
      </c>
      <c r="AA41" s="1196" t="str">
        <f>IF(SUM(AA38:AF40)=0,"",SUM(AA38:AF40))</f>
        <v/>
      </c>
      <c r="AB41" s="1197"/>
      <c r="AC41" s="1197"/>
      <c r="AD41" s="1197"/>
      <c r="AE41" s="1197"/>
      <c r="AF41" s="1197"/>
      <c r="AG41" s="513" t="s">
        <v>593</v>
      </c>
    </row>
    <row r="42" spans="1:33" ht="13.5" customHeight="1" x14ac:dyDescent="0.1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1:33" ht="19.5" customHeight="1" x14ac:dyDescent="0.15">
      <c r="B43" s="1204" t="s">
        <v>595</v>
      </c>
      <c r="C43" s="1205"/>
      <c r="D43" s="1205"/>
      <c r="E43" s="1206"/>
      <c r="F43" s="1210" t="str">
        <f>IF(SUM(M41,T41,AA41)=0,"",SUM(M41,T41,AA41))</f>
        <v/>
      </c>
      <c r="G43" s="1211"/>
      <c r="H43" s="1211"/>
      <c r="I43" s="1211"/>
      <c r="J43" s="1211"/>
      <c r="K43" s="1212"/>
      <c r="L43" s="1216" t="s">
        <v>593</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1:33" ht="19.5" customHeight="1" x14ac:dyDescent="0.15">
      <c r="B44" s="1207"/>
      <c r="C44" s="1208"/>
      <c r="D44" s="1208"/>
      <c r="E44" s="1209"/>
      <c r="F44" s="1213"/>
      <c r="G44" s="1214"/>
      <c r="H44" s="1214"/>
      <c r="I44" s="1214"/>
      <c r="J44" s="1214"/>
      <c r="K44" s="1215"/>
      <c r="L44" s="1216"/>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9" customHeight="1" x14ac:dyDescent="0.15">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1:33" ht="19.5" customHeight="1" x14ac:dyDescent="0.15">
      <c r="B46" s="1217" t="s">
        <v>596</v>
      </c>
      <c r="C46" s="1218"/>
      <c r="D46" s="1218"/>
      <c r="E46" s="1219"/>
      <c r="F46" s="1223" t="str">
        <f>IF(F41="","",ROUNDDOWN(F41/F43,3))</f>
        <v/>
      </c>
      <c r="G46" s="1224"/>
      <c r="H46" s="1224"/>
      <c r="I46" s="1224"/>
      <c r="J46" s="1224"/>
      <c r="K46" s="1225"/>
      <c r="L46" s="1216" t="s">
        <v>83</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1:33" ht="19.5" customHeight="1" x14ac:dyDescent="0.15">
      <c r="B47" s="1220"/>
      <c r="C47" s="1221"/>
      <c r="D47" s="1221"/>
      <c r="E47" s="1222"/>
      <c r="F47" s="1226"/>
      <c r="G47" s="1227"/>
      <c r="H47" s="1227"/>
      <c r="I47" s="1227"/>
      <c r="J47" s="1227"/>
      <c r="K47" s="1228"/>
      <c r="L47" s="1216"/>
      <c r="M47" s="363"/>
      <c r="N47" s="363"/>
      <c r="O47" s="363"/>
      <c r="P47" s="363"/>
      <c r="Q47" s="363"/>
      <c r="R47" s="363"/>
      <c r="S47" s="355"/>
      <c r="T47" s="355"/>
      <c r="U47" s="355"/>
      <c r="V47" s="355"/>
      <c r="W47" s="355"/>
      <c r="X47" s="355"/>
      <c r="Y47" s="355"/>
      <c r="Z47" s="355"/>
      <c r="AA47" s="355"/>
      <c r="AB47" s="355"/>
      <c r="AC47" s="355"/>
      <c r="AD47" s="355"/>
      <c r="AE47" s="355"/>
      <c r="AF47" s="355"/>
      <c r="AG47" s="355"/>
    </row>
    <row r="48" spans="1:33" ht="19.5" customHeight="1" x14ac:dyDescent="0.15">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spans="2:34" x14ac:dyDescent="0.15">
      <c r="B49" s="353" t="s">
        <v>515</v>
      </c>
    </row>
    <row r="50" spans="2:34" x14ac:dyDescent="0.15">
      <c r="B50" s="1229" t="s">
        <v>599</v>
      </c>
      <c r="C50" s="1229"/>
      <c r="D50" s="1229"/>
      <c r="E50" s="1229"/>
      <c r="F50" s="1229"/>
      <c r="G50" s="1229"/>
      <c r="H50" s="1229"/>
      <c r="I50" s="1229"/>
      <c r="J50" s="1229"/>
      <c r="K50" s="1229"/>
      <c r="L50" s="1229"/>
      <c r="M50" s="1229"/>
      <c r="N50" s="1229"/>
      <c r="O50" s="1229"/>
      <c r="P50" s="1229"/>
      <c r="Q50" s="1229"/>
      <c r="R50" s="1229"/>
      <c r="S50" s="1229"/>
      <c r="T50" s="1229"/>
      <c r="U50" s="1229"/>
      <c r="V50" s="1229"/>
      <c r="W50" s="1229"/>
      <c r="X50" s="1229"/>
      <c r="Y50" s="1229"/>
      <c r="Z50" s="1229"/>
      <c r="AA50" s="1229"/>
      <c r="AB50" s="1229"/>
      <c r="AC50" s="1229"/>
      <c r="AD50" s="1229"/>
      <c r="AE50" s="1229"/>
      <c r="AF50" s="1229"/>
      <c r="AG50" s="1229"/>
      <c r="AH50" s="1229"/>
    </row>
    <row r="51" spans="2:34" x14ac:dyDescent="0.15">
      <c r="B51" s="1229" t="s">
        <v>600</v>
      </c>
      <c r="C51" s="1229"/>
      <c r="D51" s="1229"/>
      <c r="E51" s="1229"/>
      <c r="F51" s="1229"/>
      <c r="G51" s="1229"/>
      <c r="H51" s="1229"/>
      <c r="I51" s="1229"/>
      <c r="J51" s="1229"/>
      <c r="K51" s="1229"/>
      <c r="L51" s="1229"/>
      <c r="M51" s="1229"/>
      <c r="N51" s="1229"/>
      <c r="O51" s="1229"/>
      <c r="P51" s="1229"/>
      <c r="Q51" s="1229"/>
      <c r="R51" s="1229"/>
      <c r="S51" s="1229"/>
      <c r="T51" s="1229"/>
      <c r="U51" s="1229"/>
      <c r="V51" s="1229"/>
      <c r="W51" s="1229"/>
      <c r="X51" s="1229"/>
      <c r="Y51" s="1229"/>
      <c r="Z51" s="1229"/>
      <c r="AA51" s="1229"/>
      <c r="AB51" s="1229"/>
      <c r="AC51" s="1229"/>
      <c r="AD51" s="1229"/>
      <c r="AE51" s="1229"/>
      <c r="AF51" s="1229"/>
      <c r="AG51" s="1229"/>
      <c r="AH51" s="1229"/>
    </row>
    <row r="52" spans="2:34" x14ac:dyDescent="0.15">
      <c r="B52" s="1229" t="s">
        <v>601</v>
      </c>
      <c r="C52" s="1229"/>
      <c r="D52" s="1229"/>
      <c r="E52" s="1229"/>
      <c r="F52" s="1229"/>
      <c r="G52" s="1229"/>
      <c r="H52" s="1229"/>
      <c r="I52" s="1229"/>
      <c r="J52" s="1229"/>
      <c r="K52" s="1229"/>
      <c r="L52" s="1229"/>
      <c r="M52" s="1229"/>
      <c r="N52" s="1229"/>
      <c r="O52" s="1229"/>
      <c r="P52" s="1229"/>
      <c r="Q52" s="1229"/>
      <c r="R52" s="1229"/>
      <c r="S52" s="1229"/>
      <c r="T52" s="1229"/>
      <c r="U52" s="1229"/>
      <c r="V52" s="1229"/>
      <c r="W52" s="1229"/>
      <c r="X52" s="1229"/>
      <c r="Y52" s="1229"/>
      <c r="Z52" s="1229"/>
      <c r="AA52" s="1229"/>
      <c r="AB52" s="1229"/>
      <c r="AC52" s="1229"/>
      <c r="AD52" s="1229"/>
      <c r="AE52" s="1229"/>
      <c r="AF52" s="1229"/>
      <c r="AG52" s="1229"/>
      <c r="AH52" s="1229"/>
    </row>
    <row r="53" spans="2:34" x14ac:dyDescent="0.15">
      <c r="B53" s="1229" t="s">
        <v>602</v>
      </c>
      <c r="C53" s="1229"/>
      <c r="D53" s="1229"/>
      <c r="E53" s="1229"/>
      <c r="F53" s="1229"/>
      <c r="G53" s="1229"/>
      <c r="H53" s="1229"/>
      <c r="I53" s="1229"/>
      <c r="J53" s="1229"/>
      <c r="K53" s="1229"/>
      <c r="L53" s="1229"/>
      <c r="M53" s="1229"/>
      <c r="N53" s="1229"/>
      <c r="O53" s="1229"/>
      <c r="P53" s="1229"/>
      <c r="Q53" s="1229"/>
      <c r="R53" s="1229"/>
      <c r="S53" s="1229"/>
      <c r="T53" s="1229"/>
      <c r="U53" s="1229"/>
      <c r="V53" s="1229"/>
      <c r="W53" s="1229"/>
      <c r="X53" s="1229"/>
      <c r="Y53" s="1229"/>
      <c r="Z53" s="1229"/>
      <c r="AA53" s="1229"/>
      <c r="AB53" s="1229"/>
      <c r="AC53" s="1229"/>
      <c r="AD53" s="1229"/>
      <c r="AE53" s="1229"/>
      <c r="AF53" s="1229"/>
      <c r="AG53" s="1229"/>
      <c r="AH53" s="1229"/>
    </row>
    <row r="54" spans="2:34" x14ac:dyDescent="0.15">
      <c r="B54" s="1229" t="s">
        <v>603</v>
      </c>
      <c r="C54" s="1229"/>
      <c r="D54" s="1229"/>
      <c r="E54" s="1229"/>
      <c r="F54" s="1229"/>
      <c r="G54" s="1229"/>
      <c r="H54" s="1229"/>
      <c r="I54" s="1229"/>
      <c r="J54" s="1229"/>
      <c r="K54" s="1229"/>
      <c r="L54" s="1229"/>
      <c r="M54" s="1229"/>
      <c r="N54" s="1229"/>
      <c r="O54" s="1229"/>
      <c r="P54" s="1229"/>
      <c r="Q54" s="1229"/>
      <c r="R54" s="1229"/>
      <c r="S54" s="1229"/>
      <c r="T54" s="1229"/>
      <c r="U54" s="1229"/>
      <c r="V54" s="1229"/>
      <c r="W54" s="1229"/>
      <c r="X54" s="1229"/>
      <c r="Y54" s="1229"/>
      <c r="Z54" s="1229"/>
      <c r="AA54" s="1229"/>
      <c r="AB54" s="1229"/>
      <c r="AC54" s="1229"/>
      <c r="AD54" s="1229"/>
      <c r="AE54" s="1229"/>
      <c r="AF54" s="1229"/>
      <c r="AG54" s="1229"/>
      <c r="AH54" s="1229"/>
    </row>
    <row r="55" spans="2:34" x14ac:dyDescent="0.15">
      <c r="B55" s="1229" t="s">
        <v>604</v>
      </c>
      <c r="C55" s="1229"/>
      <c r="D55" s="1229"/>
      <c r="E55" s="1229"/>
      <c r="F55" s="1229"/>
      <c r="G55" s="1229"/>
      <c r="H55" s="1229"/>
      <c r="I55" s="1229"/>
      <c r="J55" s="1229"/>
      <c r="K55" s="1229"/>
      <c r="L55" s="1229"/>
      <c r="M55" s="1229"/>
      <c r="N55" s="1229"/>
      <c r="O55" s="1229"/>
      <c r="P55" s="1229"/>
      <c r="Q55" s="1229"/>
      <c r="R55" s="1229"/>
      <c r="S55" s="1229"/>
      <c r="T55" s="1229"/>
      <c r="U55" s="1229"/>
      <c r="V55" s="1229"/>
      <c r="W55" s="1229"/>
      <c r="X55" s="1229"/>
      <c r="Y55" s="1229"/>
      <c r="Z55" s="1229"/>
      <c r="AA55" s="1229"/>
      <c r="AB55" s="1229"/>
      <c r="AC55" s="1229"/>
      <c r="AD55" s="1229"/>
      <c r="AE55" s="1229"/>
      <c r="AF55" s="1229"/>
      <c r="AG55" s="1229"/>
      <c r="AH55" s="1229"/>
    </row>
    <row r="56" spans="2:34" x14ac:dyDescent="0.15">
      <c r="B56" s="1230"/>
      <c r="C56" s="1230"/>
      <c r="D56" s="1230"/>
      <c r="E56" s="1230"/>
      <c r="F56" s="1230"/>
      <c r="G56" s="1230"/>
      <c r="H56" s="1230"/>
      <c r="I56" s="1230"/>
      <c r="J56" s="1230"/>
      <c r="K56" s="1230"/>
      <c r="L56" s="1230"/>
      <c r="M56" s="1230"/>
      <c r="N56" s="1230"/>
      <c r="O56" s="1230"/>
      <c r="P56" s="1230"/>
      <c r="Q56" s="1230"/>
      <c r="R56" s="1230"/>
      <c r="S56" s="1230"/>
      <c r="T56" s="1230"/>
      <c r="U56" s="1230"/>
      <c r="V56" s="1230"/>
      <c r="W56" s="1230"/>
      <c r="X56" s="1230"/>
      <c r="Y56" s="1230"/>
      <c r="Z56" s="1230"/>
      <c r="AA56" s="1230"/>
      <c r="AB56" s="1230"/>
      <c r="AC56" s="1230"/>
      <c r="AD56" s="1230"/>
      <c r="AE56" s="1230"/>
      <c r="AF56" s="1230"/>
      <c r="AG56" s="1230"/>
      <c r="AH56" s="1230"/>
    </row>
    <row r="57" spans="2:34" x14ac:dyDescent="0.15">
      <c r="B57" s="1230"/>
      <c r="C57" s="1230"/>
      <c r="D57" s="1230"/>
      <c r="E57" s="1230"/>
      <c r="F57" s="1230"/>
      <c r="G57" s="1230"/>
      <c r="H57" s="1230"/>
      <c r="I57" s="1230"/>
      <c r="J57" s="1230"/>
      <c r="K57" s="1230"/>
      <c r="L57" s="1230"/>
      <c r="M57" s="1230"/>
      <c r="N57" s="1230"/>
      <c r="O57" s="1230"/>
      <c r="P57" s="1230"/>
      <c r="Q57" s="1230"/>
      <c r="R57" s="1230"/>
      <c r="S57" s="1230"/>
      <c r="T57" s="1230"/>
      <c r="U57" s="1230"/>
      <c r="V57" s="1230"/>
      <c r="W57" s="1230"/>
      <c r="X57" s="1230"/>
      <c r="Y57" s="1230"/>
      <c r="Z57" s="1230"/>
      <c r="AA57" s="1230"/>
      <c r="AB57" s="1230"/>
      <c r="AC57" s="1230"/>
      <c r="AD57" s="1230"/>
      <c r="AE57" s="1230"/>
      <c r="AF57" s="1230"/>
      <c r="AG57" s="1230"/>
      <c r="AH57" s="1230"/>
    </row>
    <row r="58" spans="2:34" x14ac:dyDescent="0.15">
      <c r="B58" s="1230"/>
      <c r="C58" s="1230"/>
      <c r="D58" s="1230"/>
      <c r="E58" s="1230"/>
      <c r="F58" s="1230"/>
      <c r="G58" s="1230"/>
      <c r="H58" s="1230"/>
      <c r="I58" s="1230"/>
      <c r="J58" s="1230"/>
      <c r="K58" s="1230"/>
      <c r="L58" s="1230"/>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row>
    <row r="59" spans="2:34" x14ac:dyDescent="0.15">
      <c r="B59" s="1230"/>
      <c r="C59" s="1230"/>
      <c r="D59" s="1230"/>
      <c r="E59" s="1230"/>
      <c r="F59" s="1230"/>
      <c r="G59" s="1230"/>
      <c r="H59" s="1230"/>
      <c r="I59" s="1230"/>
      <c r="J59" s="1230"/>
      <c r="K59" s="1230"/>
      <c r="L59" s="1230"/>
      <c r="M59" s="1230"/>
      <c r="N59" s="1230"/>
      <c r="O59" s="1230"/>
      <c r="P59" s="1230"/>
      <c r="Q59" s="1230"/>
      <c r="R59" s="1230"/>
      <c r="S59" s="1230"/>
      <c r="T59" s="1230"/>
      <c r="U59" s="1230"/>
      <c r="V59" s="1230"/>
      <c r="W59" s="1230"/>
      <c r="X59" s="1230"/>
      <c r="Y59" s="1230"/>
      <c r="Z59" s="1230"/>
      <c r="AA59" s="1230"/>
      <c r="AB59" s="1230"/>
      <c r="AC59" s="1230"/>
      <c r="AD59" s="1230"/>
      <c r="AE59" s="1230"/>
      <c r="AF59" s="1230"/>
      <c r="AG59" s="1230"/>
      <c r="AH59" s="1230"/>
    </row>
    <row r="60" spans="2:34" x14ac:dyDescent="0.15">
      <c r="B60" s="1230"/>
      <c r="C60" s="1230"/>
      <c r="D60" s="1230"/>
      <c r="E60" s="1230"/>
      <c r="F60" s="1230"/>
      <c r="G60" s="1230"/>
      <c r="H60" s="1230"/>
      <c r="I60" s="1230"/>
      <c r="J60" s="1230"/>
      <c r="K60" s="1230"/>
      <c r="L60" s="1230"/>
      <c r="M60" s="1230"/>
      <c r="N60" s="1230"/>
      <c r="O60" s="1230"/>
      <c r="P60" s="1230"/>
      <c r="Q60" s="1230"/>
      <c r="R60" s="1230"/>
      <c r="S60" s="1230"/>
      <c r="T60" s="1230"/>
      <c r="U60" s="1230"/>
      <c r="V60" s="1230"/>
      <c r="W60" s="1230"/>
      <c r="X60" s="1230"/>
      <c r="Y60" s="1230"/>
      <c r="Z60" s="1230"/>
      <c r="AA60" s="1230"/>
      <c r="AB60" s="1230"/>
      <c r="AC60" s="1230"/>
      <c r="AD60" s="1230"/>
      <c r="AE60" s="1230"/>
      <c r="AF60" s="1230"/>
      <c r="AG60" s="1230"/>
      <c r="AH60" s="1230"/>
    </row>
    <row r="61" spans="2:34" x14ac:dyDescent="0.15">
      <c r="B61" s="1230"/>
      <c r="C61" s="1230"/>
      <c r="D61" s="1230"/>
      <c r="E61" s="1230"/>
      <c r="F61" s="1230"/>
      <c r="G61" s="1230"/>
      <c r="H61" s="1230"/>
      <c r="I61" s="1230"/>
      <c r="J61" s="1230"/>
      <c r="K61" s="1230"/>
      <c r="L61" s="1230"/>
      <c r="M61" s="1230"/>
      <c r="N61" s="1230"/>
      <c r="O61" s="1230"/>
      <c r="P61" s="1230"/>
      <c r="Q61" s="1230"/>
      <c r="R61" s="1230"/>
      <c r="S61" s="1230"/>
      <c r="T61" s="1230"/>
      <c r="U61" s="1230"/>
      <c r="V61" s="1230"/>
      <c r="W61" s="1230"/>
      <c r="X61" s="1230"/>
      <c r="Y61" s="1230"/>
      <c r="Z61" s="1230"/>
      <c r="AA61" s="1230"/>
      <c r="AB61" s="1230"/>
      <c r="AC61" s="1230"/>
      <c r="AD61" s="1230"/>
      <c r="AE61" s="1230"/>
      <c r="AF61" s="1230"/>
      <c r="AG61" s="1230"/>
      <c r="AH61" s="1230"/>
    </row>
    <row r="62" spans="2:34" x14ac:dyDescent="0.15">
      <c r="B62" s="1230"/>
      <c r="C62" s="1230"/>
      <c r="D62" s="1230"/>
      <c r="E62" s="1230"/>
      <c r="F62" s="1230"/>
      <c r="G62" s="1230"/>
      <c r="H62" s="1230"/>
      <c r="I62" s="1230"/>
      <c r="J62" s="1230"/>
      <c r="K62" s="1230"/>
      <c r="L62" s="1230"/>
      <c r="M62" s="1230"/>
      <c r="N62" s="1230"/>
      <c r="O62" s="1230"/>
      <c r="P62" s="1230"/>
      <c r="Q62" s="1230"/>
      <c r="R62" s="1230"/>
      <c r="S62" s="1230"/>
      <c r="T62" s="1230"/>
      <c r="U62" s="1230"/>
      <c r="V62" s="1230"/>
      <c r="W62" s="1230"/>
      <c r="X62" s="1230"/>
      <c r="Y62" s="1230"/>
      <c r="Z62" s="1230"/>
      <c r="AA62" s="1230"/>
      <c r="AB62" s="1230"/>
      <c r="AC62" s="1230"/>
      <c r="AD62" s="1230"/>
      <c r="AE62" s="1230"/>
      <c r="AF62" s="1230"/>
      <c r="AG62" s="1230"/>
      <c r="AH62" s="1230"/>
    </row>
    <row r="63" spans="2:34" x14ac:dyDescent="0.15">
      <c r="B63" s="1230"/>
      <c r="C63" s="1230"/>
      <c r="D63" s="1230"/>
      <c r="E63" s="1230"/>
      <c r="F63" s="1230"/>
      <c r="G63" s="1230"/>
      <c r="H63" s="1230"/>
      <c r="I63" s="1230"/>
      <c r="J63" s="1230"/>
      <c r="K63" s="1230"/>
      <c r="L63" s="1230"/>
      <c r="M63" s="1230"/>
      <c r="N63" s="1230"/>
      <c r="O63" s="1230"/>
      <c r="P63" s="1230"/>
      <c r="Q63" s="1230"/>
      <c r="R63" s="1230"/>
      <c r="S63" s="1230"/>
      <c r="T63" s="1230"/>
      <c r="U63" s="1230"/>
      <c r="V63" s="1230"/>
      <c r="W63" s="1230"/>
      <c r="X63" s="1230"/>
      <c r="Y63" s="1230"/>
      <c r="Z63" s="1230"/>
      <c r="AA63" s="1230"/>
      <c r="AB63" s="1230"/>
      <c r="AC63" s="1230"/>
      <c r="AD63" s="1230"/>
      <c r="AE63" s="1230"/>
      <c r="AF63" s="1230"/>
      <c r="AG63" s="1230"/>
      <c r="AH63" s="1230"/>
    </row>
    <row r="64" spans="2:34" x14ac:dyDescent="0.15">
      <c r="B64" s="1230"/>
      <c r="C64" s="1230"/>
      <c r="D64" s="1230"/>
      <c r="E64" s="1230"/>
      <c r="F64" s="1230"/>
      <c r="G64" s="1230"/>
      <c r="H64" s="1230"/>
      <c r="I64" s="1230"/>
      <c r="J64" s="1230"/>
      <c r="K64" s="1230"/>
      <c r="L64" s="1230"/>
      <c r="M64" s="1230"/>
      <c r="N64" s="1230"/>
      <c r="O64" s="1230"/>
      <c r="P64" s="1230"/>
      <c r="Q64" s="1230"/>
      <c r="R64" s="1230"/>
      <c r="S64" s="1230"/>
      <c r="T64" s="1230"/>
      <c r="U64" s="1230"/>
      <c r="V64" s="1230"/>
      <c r="W64" s="1230"/>
      <c r="X64" s="1230"/>
      <c r="Y64" s="1230"/>
      <c r="Z64" s="1230"/>
      <c r="AA64" s="1230"/>
      <c r="AB64" s="1230"/>
      <c r="AC64" s="1230"/>
      <c r="AD64" s="1230"/>
      <c r="AE64" s="1230"/>
      <c r="AF64" s="1230"/>
      <c r="AG64" s="1230"/>
      <c r="AH64" s="1230"/>
    </row>
    <row r="88" spans="12:12" x14ac:dyDescent="0.15">
      <c r="L88" s="364"/>
    </row>
    <row r="122" spans="3:7" x14ac:dyDescent="0.15">
      <c r="C122" s="611"/>
      <c r="D122" s="611"/>
      <c r="E122" s="611"/>
      <c r="F122" s="611"/>
      <c r="G122" s="611"/>
    </row>
    <row r="123" spans="3:7" x14ac:dyDescent="0.15">
      <c r="C123" s="61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0A00-000000000000}">
      <formula1>"□,■"</formula1>
    </dataValidation>
  </dataValidations>
  <pageMargins left="0.7" right="0.7" top="0.75" bottom="0.75" header="0.3" footer="0.3"/>
  <pageSetup paperSize="9" scale="68"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23"/>
  <sheetViews>
    <sheetView view="pageBreakPreview" zoomScale="85" zoomScaleNormal="100" zoomScaleSheetLayoutView="85" workbookViewId="0">
      <selection activeCell="BC23" sqref="BC23"/>
    </sheetView>
  </sheetViews>
  <sheetFormatPr defaultColWidth="3.625" defaultRowHeight="13.5" x14ac:dyDescent="0.15"/>
  <cols>
    <col min="1" max="1" width="2.125" style="398" customWidth="1"/>
    <col min="2" max="11" width="3.625" style="398"/>
    <col min="12" max="12" width="5.625" style="398" customWidth="1"/>
    <col min="13" max="18" width="3.625" style="398"/>
    <col min="19" max="19" width="5.625" style="398" customWidth="1"/>
    <col min="20" max="25" width="3.625" style="398"/>
    <col min="26" max="26" width="5.625" style="398" customWidth="1"/>
    <col min="27" max="27" width="2.125" style="398" customWidth="1"/>
    <col min="28" max="37" width="5.625" style="398" customWidth="1"/>
    <col min="38" max="16384" width="3.625" style="398"/>
  </cols>
  <sheetData>
    <row r="1" spans="1:37" s="504" customFormat="1" x14ac:dyDescent="0.15">
      <c r="A1" s="398"/>
      <c r="B1" s="398" t="s">
        <v>1489</v>
      </c>
      <c r="C1" s="398"/>
      <c r="D1" s="398"/>
      <c r="E1" s="398"/>
      <c r="F1" s="398"/>
      <c r="G1" s="398"/>
      <c r="H1" s="398"/>
      <c r="I1" s="398"/>
      <c r="J1" s="398"/>
      <c r="K1" s="398"/>
      <c r="L1" s="398"/>
      <c r="M1" s="399"/>
      <c r="N1" s="400"/>
      <c r="O1" s="400"/>
      <c r="P1" s="400"/>
      <c r="Q1" s="398"/>
      <c r="R1" s="398"/>
      <c r="S1" s="398"/>
      <c r="T1" s="399" t="s">
        <v>10</v>
      </c>
      <c r="U1" s="518"/>
      <c r="V1" s="400" t="s">
        <v>11</v>
      </c>
      <c r="W1" s="518"/>
      <c r="X1" s="400" t="s">
        <v>12</v>
      </c>
      <c r="Y1" s="518"/>
      <c r="Z1" s="400" t="s">
        <v>133</v>
      </c>
      <c r="AA1" s="398"/>
      <c r="AB1" s="398"/>
      <c r="AC1" s="398"/>
      <c r="AD1" s="398"/>
      <c r="AE1" s="398"/>
      <c r="AF1" s="398"/>
      <c r="AG1" s="398"/>
      <c r="AH1" s="398"/>
      <c r="AI1" s="398"/>
      <c r="AJ1" s="398"/>
      <c r="AK1" s="398"/>
    </row>
    <row r="2" spans="1:37" s="504" customFormat="1" ht="21" customHeight="1" x14ac:dyDescent="0.15">
      <c r="A2" s="398"/>
      <c r="B2" s="398"/>
      <c r="C2" s="398"/>
      <c r="D2" s="398"/>
      <c r="E2" s="398"/>
      <c r="F2" s="398"/>
      <c r="G2" s="398"/>
      <c r="H2" s="398"/>
      <c r="I2" s="398"/>
      <c r="J2" s="398"/>
      <c r="K2" s="398"/>
      <c r="L2" s="398"/>
      <c r="M2" s="399"/>
      <c r="N2" s="400"/>
      <c r="O2" s="400"/>
      <c r="P2" s="400"/>
      <c r="Q2" s="399"/>
      <c r="R2" s="400"/>
      <c r="S2" s="400"/>
      <c r="T2" s="400"/>
      <c r="U2" s="400"/>
      <c r="V2" s="400"/>
      <c r="W2" s="400"/>
      <c r="X2" s="400"/>
      <c r="Y2" s="400"/>
      <c r="Z2" s="400"/>
      <c r="AA2" s="398"/>
      <c r="AB2" s="398"/>
      <c r="AC2" s="398"/>
      <c r="AD2" s="398"/>
      <c r="AE2" s="398"/>
      <c r="AF2" s="398"/>
      <c r="AG2" s="398"/>
      <c r="AH2" s="398"/>
      <c r="AI2" s="398"/>
      <c r="AJ2" s="398"/>
      <c r="AK2" s="398"/>
    </row>
    <row r="3" spans="1:37" s="504" customFormat="1" ht="21" customHeight="1" x14ac:dyDescent="0.15">
      <c r="A3" s="398"/>
      <c r="B3" s="1231" t="s">
        <v>1697</v>
      </c>
      <c r="C3" s="1231"/>
      <c r="D3" s="1231"/>
      <c r="E3" s="1231"/>
      <c r="F3" s="1231"/>
      <c r="G3" s="1231"/>
      <c r="H3" s="1231"/>
      <c r="I3" s="1231"/>
      <c r="J3" s="1231"/>
      <c r="K3" s="1231"/>
      <c r="L3" s="1231"/>
      <c r="M3" s="1231"/>
      <c r="N3" s="1231"/>
      <c r="O3" s="1231"/>
      <c r="P3" s="1231"/>
      <c r="Q3" s="1231"/>
      <c r="R3" s="1231"/>
      <c r="S3" s="1231"/>
      <c r="T3" s="1231"/>
      <c r="U3" s="1231"/>
      <c r="V3" s="1231"/>
      <c r="W3" s="1231"/>
      <c r="X3" s="1231"/>
      <c r="Y3" s="1231"/>
      <c r="Z3" s="1231"/>
      <c r="AA3" s="398"/>
      <c r="AB3" s="398"/>
      <c r="AC3" s="398"/>
      <c r="AD3" s="398"/>
      <c r="AE3" s="398"/>
      <c r="AF3" s="398"/>
      <c r="AG3" s="398"/>
      <c r="AH3" s="398"/>
      <c r="AI3" s="398"/>
      <c r="AJ3" s="398"/>
      <c r="AK3" s="398"/>
    </row>
    <row r="4" spans="1:37" s="504" customFormat="1" x14ac:dyDescent="0.15">
      <c r="A4" s="398"/>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398"/>
      <c r="AB4" s="398"/>
      <c r="AC4" s="398"/>
      <c r="AD4" s="398"/>
      <c r="AE4" s="398"/>
      <c r="AF4" s="398"/>
      <c r="AG4" s="398"/>
      <c r="AH4" s="398"/>
      <c r="AI4" s="398"/>
      <c r="AJ4" s="398"/>
      <c r="AK4" s="398"/>
    </row>
    <row r="5" spans="1:37" s="504" customFormat="1" ht="21" customHeight="1" x14ac:dyDescent="0.15">
      <c r="A5" s="398"/>
      <c r="B5" s="400"/>
      <c r="C5" s="400"/>
      <c r="D5" s="400"/>
      <c r="E5" s="400"/>
      <c r="F5" s="400"/>
      <c r="G5" s="400"/>
      <c r="H5" s="400"/>
      <c r="I5" s="400"/>
      <c r="J5" s="400"/>
      <c r="K5" s="400"/>
      <c r="L5" s="400"/>
      <c r="M5" s="400"/>
      <c r="N5" s="400"/>
      <c r="O5" s="400"/>
      <c r="P5" s="399" t="s">
        <v>638</v>
      </c>
      <c r="Q5" s="401"/>
      <c r="R5" s="401"/>
      <c r="S5" s="401"/>
      <c r="T5" s="401"/>
      <c r="U5" s="401"/>
      <c r="V5" s="401"/>
      <c r="W5" s="401"/>
      <c r="X5" s="401"/>
      <c r="Y5" s="401"/>
      <c r="Z5" s="401"/>
      <c r="AA5" s="398"/>
      <c r="AB5" s="398"/>
      <c r="AC5" s="398"/>
      <c r="AD5" s="398"/>
      <c r="AE5" s="398"/>
      <c r="AF5" s="398"/>
      <c r="AG5" s="398"/>
      <c r="AH5" s="398"/>
      <c r="AI5" s="398"/>
      <c r="AJ5" s="398"/>
      <c r="AK5" s="398"/>
    </row>
    <row r="6" spans="1:37" s="504" customFormat="1" ht="21" customHeight="1" x14ac:dyDescent="0.15">
      <c r="A6" s="398"/>
      <c r="B6" s="400"/>
      <c r="C6" s="400"/>
      <c r="D6" s="400"/>
      <c r="E6" s="400"/>
      <c r="F6" s="400"/>
      <c r="G6" s="400"/>
      <c r="H6" s="400"/>
      <c r="I6" s="400"/>
      <c r="J6" s="400"/>
      <c r="K6" s="400"/>
      <c r="L6" s="400"/>
      <c r="M6" s="400"/>
      <c r="N6" s="400"/>
      <c r="O6" s="400"/>
      <c r="P6" s="399" t="s">
        <v>138</v>
      </c>
      <c r="Q6" s="1232"/>
      <c r="R6" s="1232"/>
      <c r="S6" s="1232"/>
      <c r="T6" s="1232"/>
      <c r="U6" s="1232"/>
      <c r="V6" s="1232"/>
      <c r="W6" s="1232"/>
      <c r="X6" s="1232"/>
      <c r="Y6" s="1232"/>
      <c r="Z6" s="1232"/>
      <c r="AA6" s="398"/>
      <c r="AB6" s="398"/>
      <c r="AC6" s="398"/>
      <c r="AD6" s="398"/>
      <c r="AE6" s="398"/>
      <c r="AF6" s="398"/>
      <c r="AG6" s="398"/>
      <c r="AH6" s="398"/>
      <c r="AI6" s="398"/>
      <c r="AJ6" s="398"/>
      <c r="AK6" s="398"/>
    </row>
    <row r="7" spans="1:37" s="504" customFormat="1" ht="21" customHeight="1" x14ac:dyDescent="0.15">
      <c r="A7" s="398"/>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398"/>
      <c r="AB7" s="398"/>
      <c r="AC7" s="398"/>
      <c r="AD7" s="398"/>
      <c r="AE7" s="398"/>
      <c r="AF7" s="398"/>
      <c r="AG7" s="398"/>
      <c r="AH7" s="398"/>
      <c r="AI7" s="398"/>
      <c r="AJ7" s="398"/>
      <c r="AK7" s="398"/>
    </row>
    <row r="8" spans="1:37" ht="21" customHeight="1" x14ac:dyDescent="0.15">
      <c r="B8" s="398" t="s">
        <v>1490</v>
      </c>
    </row>
    <row r="9" spans="1:37" ht="21" customHeight="1" x14ac:dyDescent="0.15">
      <c r="C9" s="398" t="s">
        <v>10</v>
      </c>
      <c r="E9" s="1233"/>
      <c r="F9" s="1233"/>
      <c r="G9" s="398" t="s">
        <v>1491</v>
      </c>
      <c r="J9" s="518" t="s">
        <v>0</v>
      </c>
      <c r="K9" s="398" t="s">
        <v>1492</v>
      </c>
      <c r="M9" s="518" t="s">
        <v>0</v>
      </c>
      <c r="N9" s="398" t="s">
        <v>1493</v>
      </c>
    </row>
    <row r="10" spans="1:37" ht="44.25" customHeight="1" x14ac:dyDescent="0.15">
      <c r="B10" s="1234" t="s">
        <v>1698</v>
      </c>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row>
    <row r="11" spans="1:37" ht="21" customHeight="1"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row>
    <row r="12" spans="1:37" ht="21" customHeight="1" x14ac:dyDescent="0.15">
      <c r="B12" s="398" t="s">
        <v>1494</v>
      </c>
    </row>
    <row r="13" spans="1:37" ht="21" customHeight="1" x14ac:dyDescent="0.15">
      <c r="C13" s="518" t="s">
        <v>0</v>
      </c>
      <c r="D13" s="398" t="s">
        <v>1495</v>
      </c>
      <c r="F13" s="518" t="s">
        <v>0</v>
      </c>
      <c r="G13" s="398" t="s">
        <v>1496</v>
      </c>
    </row>
    <row r="14" spans="1:37" ht="9.75" customHeight="1" x14ac:dyDescent="0.15">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row>
    <row r="15" spans="1:37" ht="13.5" customHeight="1" x14ac:dyDescent="0.15">
      <c r="B15" s="398" t="s">
        <v>1497</v>
      </c>
    </row>
    <row r="16" spans="1:37" ht="45.75" customHeight="1" x14ac:dyDescent="0.15">
      <c r="B16" s="1235"/>
      <c r="C16" s="1235"/>
      <c r="D16" s="1235"/>
      <c r="E16" s="1235"/>
      <c r="F16" s="1236" t="s">
        <v>1699</v>
      </c>
      <c r="G16" s="1237"/>
      <c r="H16" s="1237"/>
      <c r="I16" s="1237"/>
      <c r="J16" s="1237"/>
      <c r="K16" s="1237"/>
      <c r="L16" s="1238"/>
      <c r="M16" s="1239" t="s">
        <v>1700</v>
      </c>
      <c r="N16" s="1239"/>
      <c r="O16" s="1239"/>
      <c r="P16" s="1239"/>
      <c r="Q16" s="1239"/>
      <c r="R16" s="1239"/>
      <c r="S16" s="1239"/>
    </row>
    <row r="17" spans="1:37" ht="21" customHeight="1" x14ac:dyDescent="0.15">
      <c r="B17" s="1240">
        <v>3</v>
      </c>
      <c r="C17" s="1241"/>
      <c r="D17" s="1241" t="s">
        <v>132</v>
      </c>
      <c r="E17" s="1242"/>
      <c r="F17" s="1243"/>
      <c r="G17" s="1244"/>
      <c r="H17" s="1244"/>
      <c r="I17" s="1244"/>
      <c r="J17" s="1244"/>
      <c r="K17" s="1244"/>
      <c r="L17" s="517" t="s">
        <v>347</v>
      </c>
      <c r="M17" s="1243"/>
      <c r="N17" s="1244"/>
      <c r="O17" s="1244"/>
      <c r="P17" s="1244"/>
      <c r="Q17" s="1244"/>
      <c r="R17" s="1244"/>
      <c r="S17" s="517" t="s">
        <v>347</v>
      </c>
    </row>
    <row r="18" spans="1:37" ht="21" customHeight="1" x14ac:dyDescent="0.15">
      <c r="B18" s="1240">
        <v>4</v>
      </c>
      <c r="C18" s="1241"/>
      <c r="D18" s="1241" t="s">
        <v>132</v>
      </c>
      <c r="E18" s="1242"/>
      <c r="F18" s="1243"/>
      <c r="G18" s="1244"/>
      <c r="H18" s="1244"/>
      <c r="I18" s="1244"/>
      <c r="J18" s="1244"/>
      <c r="K18" s="1244"/>
      <c r="L18" s="517" t="s">
        <v>347</v>
      </c>
      <c r="M18" s="1243"/>
      <c r="N18" s="1244"/>
      <c r="O18" s="1244"/>
      <c r="P18" s="1244"/>
      <c r="Q18" s="1244"/>
      <c r="R18" s="1244"/>
      <c r="S18" s="517" t="s">
        <v>347</v>
      </c>
    </row>
    <row r="19" spans="1:37" ht="21" customHeight="1" x14ac:dyDescent="0.15">
      <c r="B19" s="1240">
        <v>5</v>
      </c>
      <c r="C19" s="1241"/>
      <c r="D19" s="1241" t="s">
        <v>132</v>
      </c>
      <c r="E19" s="1242"/>
      <c r="F19" s="1243"/>
      <c r="G19" s="1244"/>
      <c r="H19" s="1244"/>
      <c r="I19" s="1244"/>
      <c r="J19" s="1244"/>
      <c r="K19" s="1244"/>
      <c r="L19" s="517" t="s">
        <v>347</v>
      </c>
      <c r="M19" s="1243"/>
      <c r="N19" s="1244"/>
      <c r="O19" s="1244"/>
      <c r="P19" s="1244"/>
      <c r="Q19" s="1244"/>
      <c r="R19" s="1244"/>
      <c r="S19" s="517" t="s">
        <v>347</v>
      </c>
    </row>
    <row r="20" spans="1:37" ht="21" customHeight="1" x14ac:dyDescent="0.15">
      <c r="B20" s="1240">
        <v>6</v>
      </c>
      <c r="C20" s="1241"/>
      <c r="D20" s="1241" t="s">
        <v>132</v>
      </c>
      <c r="E20" s="1242"/>
      <c r="F20" s="1243"/>
      <c r="G20" s="1244"/>
      <c r="H20" s="1244"/>
      <c r="I20" s="1244"/>
      <c r="J20" s="1244"/>
      <c r="K20" s="1244"/>
      <c r="L20" s="517" t="s">
        <v>347</v>
      </c>
      <c r="M20" s="1243"/>
      <c r="N20" s="1244"/>
      <c r="O20" s="1244"/>
      <c r="P20" s="1244"/>
      <c r="Q20" s="1244"/>
      <c r="R20" s="1244"/>
      <c r="S20" s="517" t="s">
        <v>347</v>
      </c>
    </row>
    <row r="21" spans="1:37" ht="21" customHeight="1" x14ac:dyDescent="0.15">
      <c r="B21" s="1240">
        <v>7</v>
      </c>
      <c r="C21" s="1241"/>
      <c r="D21" s="1241" t="s">
        <v>132</v>
      </c>
      <c r="E21" s="1242"/>
      <c r="F21" s="1243"/>
      <c r="G21" s="1244"/>
      <c r="H21" s="1244"/>
      <c r="I21" s="1244"/>
      <c r="J21" s="1244"/>
      <c r="K21" s="1244"/>
      <c r="L21" s="517" t="s">
        <v>347</v>
      </c>
      <c r="M21" s="1243"/>
      <c r="N21" s="1244"/>
      <c r="O21" s="1244"/>
      <c r="P21" s="1244"/>
      <c r="Q21" s="1244"/>
      <c r="R21" s="1244"/>
      <c r="S21" s="517" t="s">
        <v>347</v>
      </c>
    </row>
    <row r="22" spans="1:37" ht="21" customHeight="1" x14ac:dyDescent="0.15">
      <c r="B22" s="1240">
        <v>8</v>
      </c>
      <c r="C22" s="1241"/>
      <c r="D22" s="1241" t="s">
        <v>132</v>
      </c>
      <c r="E22" s="1242"/>
      <c r="F22" s="1243"/>
      <c r="G22" s="1244"/>
      <c r="H22" s="1244"/>
      <c r="I22" s="1244"/>
      <c r="J22" s="1244"/>
      <c r="K22" s="1244"/>
      <c r="L22" s="517" t="s">
        <v>347</v>
      </c>
      <c r="M22" s="1243"/>
      <c r="N22" s="1244"/>
      <c r="O22" s="1244"/>
      <c r="P22" s="1244"/>
      <c r="Q22" s="1244"/>
      <c r="R22" s="1244"/>
      <c r="S22" s="517" t="s">
        <v>347</v>
      </c>
    </row>
    <row r="23" spans="1:37" ht="20.100000000000001" customHeight="1" x14ac:dyDescent="0.15">
      <c r="B23" s="1235" t="s">
        <v>832</v>
      </c>
      <c r="C23" s="1235"/>
      <c r="D23" s="1235"/>
      <c r="E23" s="1235"/>
      <c r="F23" s="1240" t="str">
        <f>IF(SUM(F17:K22)=0,"",SUM(F17:K22))</f>
        <v/>
      </c>
      <c r="G23" s="1241"/>
      <c r="H23" s="1241"/>
      <c r="I23" s="1241"/>
      <c r="J23" s="1241"/>
      <c r="K23" s="1241"/>
      <c r="L23" s="517" t="s">
        <v>347</v>
      </c>
      <c r="M23" s="1240" t="str">
        <f>IF(SUM(M17:R22)=0,"",SUM(M17:R22))</f>
        <v/>
      </c>
      <c r="N23" s="1241"/>
      <c r="O23" s="1241"/>
      <c r="P23" s="1241"/>
      <c r="Q23" s="1241"/>
      <c r="R23" s="1241"/>
      <c r="S23" s="517" t="s">
        <v>347</v>
      </c>
    </row>
    <row r="24" spans="1:37" s="504" customFormat="1" ht="20.100000000000001" customHeight="1" x14ac:dyDescent="0.15">
      <c r="A24" s="398"/>
      <c r="B24" s="400"/>
      <c r="C24" s="400"/>
      <c r="D24" s="400"/>
      <c r="E24" s="400"/>
      <c r="F24" s="400"/>
      <c r="G24" s="400"/>
      <c r="H24" s="400"/>
      <c r="I24" s="400"/>
      <c r="J24" s="400"/>
      <c r="K24" s="400"/>
      <c r="L24" s="400"/>
      <c r="M24" s="400"/>
      <c r="N24" s="400"/>
      <c r="O24" s="400"/>
      <c r="P24" s="400"/>
      <c r="Q24" s="400"/>
      <c r="R24" s="400"/>
      <c r="S24" s="400"/>
      <c r="T24" s="398"/>
      <c r="U24" s="398"/>
      <c r="V24" s="398"/>
      <c r="W24" s="398"/>
      <c r="X24" s="398"/>
      <c r="Y24" s="398"/>
      <c r="Z24" s="398"/>
      <c r="AA24" s="398"/>
      <c r="AB24" s="398"/>
      <c r="AC24" s="398"/>
      <c r="AD24" s="398"/>
      <c r="AE24" s="398"/>
      <c r="AF24" s="398"/>
      <c r="AG24" s="398"/>
      <c r="AH24" s="398"/>
      <c r="AI24" s="398"/>
      <c r="AJ24" s="398"/>
      <c r="AK24" s="398"/>
    </row>
    <row r="25" spans="1:37" s="504" customFormat="1" ht="20.100000000000001" customHeight="1" x14ac:dyDescent="0.15">
      <c r="A25" s="398"/>
      <c r="B25" s="1245" t="s">
        <v>1701</v>
      </c>
      <c r="C25" s="1246"/>
      <c r="D25" s="1246"/>
      <c r="E25" s="1247"/>
      <c r="F25" s="1251" t="str">
        <f>IF(F23="","",ROUNDDOWN(M23/F23,3))</f>
        <v/>
      </c>
      <c r="G25" s="1252"/>
      <c r="H25" s="1252"/>
      <c r="I25" s="1252"/>
      <c r="J25" s="1252"/>
      <c r="K25" s="1253"/>
      <c r="L25" s="1257" t="s">
        <v>83</v>
      </c>
      <c r="M25" s="400"/>
      <c r="N25" s="400"/>
      <c r="O25" s="400"/>
      <c r="P25" s="400"/>
      <c r="Q25" s="400"/>
      <c r="R25" s="400"/>
      <c r="S25" s="400"/>
      <c r="T25" s="398"/>
      <c r="U25" s="398"/>
      <c r="V25" s="398"/>
      <c r="W25" s="398"/>
      <c r="X25" s="398"/>
      <c r="Y25" s="398"/>
      <c r="Z25" s="398"/>
      <c r="AA25" s="398"/>
      <c r="AB25" s="398"/>
      <c r="AC25" s="398"/>
      <c r="AD25" s="398"/>
      <c r="AE25" s="398"/>
      <c r="AF25" s="398"/>
      <c r="AG25" s="398"/>
      <c r="AH25" s="398"/>
      <c r="AI25" s="398"/>
      <c r="AJ25" s="398"/>
      <c r="AK25" s="398"/>
    </row>
    <row r="26" spans="1:37" s="504" customFormat="1" ht="9" customHeight="1" x14ac:dyDescent="0.15">
      <c r="A26" s="398"/>
      <c r="B26" s="1248"/>
      <c r="C26" s="1249"/>
      <c r="D26" s="1249"/>
      <c r="E26" s="1250"/>
      <c r="F26" s="1254"/>
      <c r="G26" s="1255"/>
      <c r="H26" s="1255"/>
      <c r="I26" s="1255"/>
      <c r="J26" s="1255"/>
      <c r="K26" s="1256"/>
      <c r="L26" s="1257"/>
      <c r="M26" s="400"/>
      <c r="N26" s="400"/>
      <c r="O26" s="400"/>
      <c r="P26" s="400"/>
      <c r="Q26" s="400"/>
      <c r="R26" s="400"/>
      <c r="S26" s="400"/>
      <c r="T26" s="398"/>
      <c r="U26" s="398"/>
      <c r="V26" s="398"/>
      <c r="W26" s="398"/>
      <c r="X26" s="398"/>
      <c r="Y26" s="398"/>
      <c r="Z26" s="398"/>
      <c r="AA26" s="398"/>
      <c r="AB26" s="398"/>
      <c r="AC26" s="398"/>
      <c r="AD26" s="398"/>
      <c r="AE26" s="398"/>
      <c r="AF26" s="398"/>
      <c r="AG26" s="398"/>
      <c r="AH26" s="398"/>
      <c r="AI26" s="398"/>
      <c r="AJ26" s="398"/>
      <c r="AK26" s="398"/>
    </row>
    <row r="27" spans="1:37" s="504" customFormat="1" ht="20.100000000000001" customHeight="1" x14ac:dyDescent="0.15">
      <c r="A27" s="398"/>
      <c r="B27" s="402"/>
      <c r="C27" s="402"/>
      <c r="D27" s="402"/>
      <c r="E27" s="402"/>
      <c r="F27" s="403"/>
      <c r="G27" s="403"/>
      <c r="H27" s="403"/>
      <c r="I27" s="403"/>
      <c r="J27" s="403"/>
      <c r="K27" s="403"/>
      <c r="L27" s="400"/>
      <c r="M27" s="400"/>
      <c r="N27" s="400"/>
      <c r="O27" s="400"/>
      <c r="P27" s="400"/>
      <c r="Q27" s="400"/>
      <c r="R27" s="400"/>
      <c r="S27" s="400"/>
      <c r="T27" s="398"/>
      <c r="U27" s="398"/>
      <c r="V27" s="398"/>
      <c r="W27" s="398"/>
      <c r="X27" s="398"/>
      <c r="Y27" s="398"/>
      <c r="Z27" s="398"/>
      <c r="AA27" s="398"/>
      <c r="AB27" s="398"/>
      <c r="AC27" s="398"/>
      <c r="AD27" s="398"/>
      <c r="AE27" s="398"/>
      <c r="AF27" s="398"/>
      <c r="AG27" s="398"/>
      <c r="AH27" s="398"/>
      <c r="AI27" s="398"/>
      <c r="AJ27" s="398"/>
      <c r="AK27" s="398"/>
    </row>
    <row r="28" spans="1:37" s="504" customFormat="1" ht="20.100000000000001" customHeight="1" x14ac:dyDescent="0.15">
      <c r="A28" s="398"/>
      <c r="B28" s="1258" t="s">
        <v>1498</v>
      </c>
      <c r="C28" s="1259"/>
      <c r="D28" s="1259"/>
      <c r="E28" s="1259"/>
      <c r="F28" s="1259"/>
      <c r="G28" s="1259"/>
      <c r="H28" s="1259"/>
      <c r="I28" s="1259"/>
      <c r="J28" s="1259"/>
      <c r="K28" s="1259"/>
      <c r="L28" s="1259"/>
      <c r="M28" s="1259"/>
      <c r="N28" s="1259"/>
      <c r="O28" s="1259"/>
      <c r="P28" s="1260"/>
      <c r="Q28" s="1261"/>
      <c r="R28" s="1262"/>
      <c r="S28" s="1263"/>
      <c r="T28" s="398"/>
      <c r="U28" s="398"/>
      <c r="V28" s="398"/>
      <c r="W28" s="398"/>
      <c r="X28" s="398"/>
      <c r="Y28" s="398"/>
      <c r="Z28" s="398"/>
      <c r="AA28" s="398"/>
      <c r="AB28" s="398"/>
      <c r="AC28" s="398"/>
      <c r="AD28" s="398"/>
      <c r="AE28" s="398"/>
      <c r="AF28" s="398"/>
      <c r="AG28" s="398"/>
      <c r="AH28" s="398"/>
      <c r="AI28" s="398"/>
      <c r="AJ28" s="398"/>
      <c r="AK28" s="398"/>
    </row>
    <row r="29" spans="1:37" s="504" customFormat="1" ht="9" customHeight="1" x14ac:dyDescent="0.15">
      <c r="A29" s="398"/>
      <c r="B29" s="514"/>
      <c r="C29" s="402"/>
      <c r="D29" s="402"/>
      <c r="E29" s="402"/>
      <c r="F29" s="403"/>
      <c r="G29" s="403"/>
      <c r="H29" s="403"/>
      <c r="I29" s="403"/>
      <c r="J29" s="403"/>
      <c r="K29" s="403"/>
      <c r="L29" s="400"/>
      <c r="M29" s="400"/>
      <c r="N29" s="400"/>
      <c r="O29" s="400"/>
      <c r="P29" s="400"/>
      <c r="Q29" s="400"/>
      <c r="R29" s="400"/>
      <c r="S29" s="400"/>
      <c r="T29" s="398"/>
      <c r="U29" s="398"/>
      <c r="V29" s="398"/>
      <c r="W29" s="398"/>
      <c r="X29" s="398"/>
      <c r="Y29" s="398"/>
      <c r="Z29" s="398"/>
      <c r="AA29" s="398"/>
      <c r="AB29" s="398"/>
      <c r="AC29" s="398"/>
      <c r="AD29" s="398"/>
      <c r="AE29" s="398"/>
      <c r="AF29" s="398"/>
      <c r="AG29" s="398"/>
      <c r="AH29" s="398"/>
      <c r="AI29" s="398"/>
      <c r="AJ29" s="398"/>
      <c r="AK29" s="398"/>
    </row>
    <row r="30" spans="1:37" s="504" customFormat="1" ht="20.100000000000001" customHeight="1" x14ac:dyDescent="0.15">
      <c r="A30" s="398"/>
      <c r="B30" s="398" t="s">
        <v>1499</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row>
    <row r="31" spans="1:37" s="504" customFormat="1" ht="45" customHeight="1" x14ac:dyDescent="0.15">
      <c r="A31" s="398"/>
      <c r="B31" s="1240"/>
      <c r="C31" s="1241"/>
      <c r="D31" s="1241"/>
      <c r="E31" s="1242"/>
      <c r="F31" s="1236" t="s">
        <v>1702</v>
      </c>
      <c r="G31" s="1237"/>
      <c r="H31" s="1237"/>
      <c r="I31" s="1237"/>
      <c r="J31" s="1237"/>
      <c r="K31" s="1237"/>
      <c r="L31" s="1238"/>
      <c r="M31" s="1239" t="s">
        <v>1700</v>
      </c>
      <c r="N31" s="1239"/>
      <c r="O31" s="1239"/>
      <c r="P31" s="1239"/>
      <c r="Q31" s="1239"/>
      <c r="R31" s="1239"/>
      <c r="S31" s="1239"/>
      <c r="T31" s="398"/>
      <c r="U31" s="398"/>
      <c r="V31" s="398"/>
      <c r="W31" s="398"/>
      <c r="X31" s="398"/>
      <c r="Y31" s="398"/>
      <c r="Z31" s="398"/>
      <c r="AA31" s="398"/>
      <c r="AB31" s="398"/>
      <c r="AC31" s="398"/>
      <c r="AD31" s="398"/>
      <c r="AE31" s="398"/>
      <c r="AF31" s="398"/>
      <c r="AG31" s="398"/>
      <c r="AH31" s="398"/>
      <c r="AI31" s="398"/>
      <c r="AJ31" s="398"/>
      <c r="AK31" s="398"/>
    </row>
    <row r="32" spans="1:37" s="504" customFormat="1" ht="21" customHeight="1" x14ac:dyDescent="0.15">
      <c r="A32" s="398"/>
      <c r="B32" s="1240">
        <v>9</v>
      </c>
      <c r="C32" s="1241"/>
      <c r="D32" s="1241" t="s">
        <v>132</v>
      </c>
      <c r="E32" s="1242"/>
      <c r="F32" s="1243"/>
      <c r="G32" s="1244"/>
      <c r="H32" s="1244"/>
      <c r="I32" s="1244"/>
      <c r="J32" s="1244"/>
      <c r="K32" s="1244"/>
      <c r="L32" s="517" t="s">
        <v>347</v>
      </c>
      <c r="M32" s="1243"/>
      <c r="N32" s="1244"/>
      <c r="O32" s="1244"/>
      <c r="P32" s="1244"/>
      <c r="Q32" s="1244"/>
      <c r="R32" s="1244"/>
      <c r="S32" s="517" t="s">
        <v>347</v>
      </c>
      <c r="T32" s="398"/>
      <c r="U32" s="398"/>
      <c r="V32" s="398"/>
      <c r="W32" s="398"/>
      <c r="X32" s="398"/>
      <c r="Y32" s="398"/>
      <c r="Z32" s="398"/>
      <c r="AA32" s="398"/>
      <c r="AB32" s="398"/>
      <c r="AC32" s="398"/>
      <c r="AD32" s="398"/>
      <c r="AE32" s="398"/>
      <c r="AF32" s="398"/>
      <c r="AG32" s="398"/>
      <c r="AH32" s="398"/>
      <c r="AI32" s="398"/>
      <c r="AJ32" s="398"/>
      <c r="AK32" s="398"/>
    </row>
    <row r="33" spans="1:37" s="504" customFormat="1" ht="21" customHeight="1" x14ac:dyDescent="0.15">
      <c r="A33" s="398"/>
      <c r="B33" s="1240">
        <v>10</v>
      </c>
      <c r="C33" s="1241"/>
      <c r="D33" s="1241" t="s">
        <v>132</v>
      </c>
      <c r="E33" s="1242"/>
      <c r="F33" s="1243"/>
      <c r="G33" s="1244"/>
      <c r="H33" s="1244"/>
      <c r="I33" s="1244"/>
      <c r="J33" s="1244"/>
      <c r="K33" s="1244"/>
      <c r="L33" s="517" t="s">
        <v>347</v>
      </c>
      <c r="M33" s="1243"/>
      <c r="N33" s="1244"/>
      <c r="O33" s="1244"/>
      <c r="P33" s="1244"/>
      <c r="Q33" s="1244"/>
      <c r="R33" s="1244"/>
      <c r="S33" s="517" t="s">
        <v>347</v>
      </c>
      <c r="T33" s="398"/>
      <c r="U33" s="398"/>
      <c r="V33" s="398"/>
      <c r="W33" s="398"/>
      <c r="X33" s="398"/>
      <c r="Y33" s="398"/>
      <c r="Z33" s="398"/>
      <c r="AA33" s="398"/>
      <c r="AB33" s="398"/>
      <c r="AC33" s="398"/>
      <c r="AD33" s="398"/>
      <c r="AE33" s="398"/>
      <c r="AF33" s="398"/>
      <c r="AG33" s="398"/>
      <c r="AH33" s="398"/>
      <c r="AI33" s="398"/>
      <c r="AJ33" s="398"/>
      <c r="AK33" s="398"/>
    </row>
    <row r="34" spans="1:37" s="504" customFormat="1" ht="21.75" customHeight="1" x14ac:dyDescent="0.15">
      <c r="A34" s="398"/>
      <c r="B34" s="1240">
        <v>11</v>
      </c>
      <c r="C34" s="1241"/>
      <c r="D34" s="1241" t="s">
        <v>132</v>
      </c>
      <c r="E34" s="1242"/>
      <c r="F34" s="1243"/>
      <c r="G34" s="1244"/>
      <c r="H34" s="1244"/>
      <c r="I34" s="1244"/>
      <c r="J34" s="1244"/>
      <c r="K34" s="1244"/>
      <c r="L34" s="517" t="s">
        <v>347</v>
      </c>
      <c r="M34" s="1243"/>
      <c r="N34" s="1244"/>
      <c r="O34" s="1244"/>
      <c r="P34" s="1244"/>
      <c r="Q34" s="1244"/>
      <c r="R34" s="1244"/>
      <c r="S34" s="517" t="s">
        <v>347</v>
      </c>
      <c r="T34" s="398"/>
      <c r="U34" s="398"/>
      <c r="V34" s="398"/>
      <c r="W34" s="398"/>
      <c r="X34" s="398"/>
      <c r="Y34" s="398"/>
      <c r="Z34" s="398"/>
      <c r="AA34" s="398"/>
      <c r="AB34" s="398"/>
      <c r="AC34" s="398"/>
      <c r="AD34" s="398"/>
      <c r="AE34" s="398"/>
      <c r="AF34" s="398"/>
      <c r="AG34" s="398"/>
      <c r="AH34" s="398"/>
      <c r="AI34" s="398"/>
      <c r="AJ34" s="398"/>
      <c r="AK34" s="398"/>
    </row>
    <row r="35" spans="1:37" s="504" customFormat="1" ht="21.75" customHeight="1" x14ac:dyDescent="0.15">
      <c r="A35" s="398"/>
      <c r="B35" s="1240">
        <v>12</v>
      </c>
      <c r="C35" s="1241"/>
      <c r="D35" s="1241" t="s">
        <v>132</v>
      </c>
      <c r="E35" s="1242"/>
      <c r="F35" s="1243"/>
      <c r="G35" s="1244"/>
      <c r="H35" s="1244"/>
      <c r="I35" s="1244"/>
      <c r="J35" s="1244"/>
      <c r="K35" s="1244"/>
      <c r="L35" s="517" t="s">
        <v>347</v>
      </c>
      <c r="M35" s="1243"/>
      <c r="N35" s="1244"/>
      <c r="O35" s="1244"/>
      <c r="P35" s="1244"/>
      <c r="Q35" s="1244"/>
      <c r="R35" s="1244"/>
      <c r="S35" s="517" t="s">
        <v>347</v>
      </c>
      <c r="T35" s="398"/>
      <c r="U35" s="398"/>
      <c r="V35" s="398"/>
      <c r="W35" s="398"/>
      <c r="X35" s="398"/>
      <c r="Y35" s="398"/>
      <c r="Z35" s="398"/>
      <c r="AA35" s="398"/>
      <c r="AB35" s="398"/>
      <c r="AC35" s="398"/>
      <c r="AD35" s="398"/>
      <c r="AE35" s="398"/>
      <c r="AF35" s="398"/>
      <c r="AG35" s="398"/>
      <c r="AH35" s="398"/>
      <c r="AI35" s="398"/>
      <c r="AJ35" s="398"/>
      <c r="AK35" s="398"/>
    </row>
    <row r="36" spans="1:37" s="504" customFormat="1" ht="21" customHeight="1" x14ac:dyDescent="0.15">
      <c r="A36" s="398"/>
      <c r="B36" s="1240">
        <v>1</v>
      </c>
      <c r="C36" s="1241"/>
      <c r="D36" s="1241" t="s">
        <v>132</v>
      </c>
      <c r="E36" s="1242"/>
      <c r="F36" s="1243"/>
      <c r="G36" s="1244"/>
      <c r="H36" s="1244"/>
      <c r="I36" s="1244"/>
      <c r="J36" s="1244"/>
      <c r="K36" s="1244"/>
      <c r="L36" s="517" t="s">
        <v>347</v>
      </c>
      <c r="M36" s="1243"/>
      <c r="N36" s="1244"/>
      <c r="O36" s="1244"/>
      <c r="P36" s="1244"/>
      <c r="Q36" s="1244"/>
      <c r="R36" s="1244"/>
      <c r="S36" s="517" t="s">
        <v>347</v>
      </c>
      <c r="T36" s="398"/>
      <c r="U36" s="398"/>
      <c r="V36" s="398"/>
      <c r="W36" s="398"/>
      <c r="X36" s="398"/>
      <c r="Y36" s="398"/>
      <c r="Z36" s="398"/>
      <c r="AA36" s="398"/>
      <c r="AB36" s="398"/>
      <c r="AC36" s="398"/>
      <c r="AD36" s="398"/>
      <c r="AE36" s="398"/>
      <c r="AF36" s="398"/>
      <c r="AG36" s="398"/>
      <c r="AH36" s="398"/>
      <c r="AI36" s="398"/>
      <c r="AJ36" s="398"/>
      <c r="AK36" s="398"/>
    </row>
    <row r="37" spans="1:37" s="504" customFormat="1" ht="20.100000000000001" customHeight="1" x14ac:dyDescent="0.15">
      <c r="A37" s="398"/>
      <c r="B37" s="1240">
        <v>2</v>
      </c>
      <c r="C37" s="1241"/>
      <c r="D37" s="1241" t="s">
        <v>132</v>
      </c>
      <c r="E37" s="1242"/>
      <c r="F37" s="1243"/>
      <c r="G37" s="1244"/>
      <c r="H37" s="1244"/>
      <c r="I37" s="1244"/>
      <c r="J37" s="1244"/>
      <c r="K37" s="1244"/>
      <c r="L37" s="517" t="s">
        <v>347</v>
      </c>
      <c r="M37" s="1243"/>
      <c r="N37" s="1244"/>
      <c r="O37" s="1244"/>
      <c r="P37" s="1244"/>
      <c r="Q37" s="1244"/>
      <c r="R37" s="1244"/>
      <c r="S37" s="517" t="s">
        <v>347</v>
      </c>
      <c r="T37" s="398"/>
      <c r="U37" s="398"/>
      <c r="V37" s="398"/>
      <c r="W37" s="398"/>
      <c r="X37" s="398"/>
      <c r="Y37" s="398"/>
      <c r="Z37" s="398"/>
      <c r="AA37" s="398"/>
      <c r="AB37" s="398"/>
      <c r="AC37" s="398"/>
      <c r="AD37" s="398"/>
      <c r="AE37" s="398"/>
      <c r="AF37" s="398"/>
      <c r="AG37" s="398"/>
      <c r="AH37" s="398"/>
      <c r="AI37" s="398"/>
      <c r="AJ37" s="398"/>
      <c r="AK37" s="398"/>
    </row>
    <row r="38" spans="1:37" s="504" customFormat="1" ht="21" customHeight="1" x14ac:dyDescent="0.15">
      <c r="A38" s="613"/>
      <c r="B38" s="1235" t="s">
        <v>832</v>
      </c>
      <c r="C38" s="1235"/>
      <c r="D38" s="1235"/>
      <c r="E38" s="1235"/>
      <c r="F38" s="1240" t="str">
        <f>IF(SUM(F32:K37)=0,"",SUM(F32:K37))</f>
        <v/>
      </c>
      <c r="G38" s="1241"/>
      <c r="H38" s="1241"/>
      <c r="I38" s="1241"/>
      <c r="J38" s="1241"/>
      <c r="K38" s="1241"/>
      <c r="L38" s="517" t="s">
        <v>347</v>
      </c>
      <c r="M38" s="1240" t="str">
        <f>IF(SUM(M32:R37)=0,"",SUM(M32:R37))</f>
        <v/>
      </c>
      <c r="N38" s="1241"/>
      <c r="O38" s="1241"/>
      <c r="P38" s="1241"/>
      <c r="Q38" s="1241"/>
      <c r="R38" s="1241"/>
      <c r="S38" s="516" t="s">
        <v>347</v>
      </c>
      <c r="T38" s="614"/>
      <c r="U38" s="398"/>
      <c r="V38" s="398"/>
      <c r="W38" s="398"/>
      <c r="X38" s="398"/>
      <c r="Y38" s="398"/>
      <c r="Z38" s="398"/>
      <c r="AA38" s="398"/>
      <c r="AB38" s="398"/>
      <c r="AC38" s="398"/>
      <c r="AD38" s="398"/>
      <c r="AE38" s="398"/>
      <c r="AF38" s="398"/>
      <c r="AG38" s="398"/>
      <c r="AH38" s="398"/>
      <c r="AI38" s="398"/>
      <c r="AJ38" s="398"/>
      <c r="AK38" s="398"/>
    </row>
    <row r="39" spans="1:37" s="504" customFormat="1" ht="20.100000000000001" customHeight="1" x14ac:dyDescent="0.15">
      <c r="A39" s="398"/>
      <c r="B39" s="400"/>
      <c r="C39" s="615"/>
      <c r="D39" s="400"/>
      <c r="E39" s="400"/>
      <c r="F39" s="400"/>
      <c r="G39" s="400"/>
      <c r="H39" s="400"/>
      <c r="I39" s="400"/>
      <c r="J39" s="400"/>
      <c r="K39" s="400"/>
      <c r="L39" s="400"/>
      <c r="M39" s="400"/>
      <c r="N39" s="400"/>
      <c r="O39" s="400"/>
      <c r="P39" s="400"/>
      <c r="Q39" s="400"/>
      <c r="R39" s="400"/>
      <c r="S39" s="400"/>
      <c r="T39" s="398"/>
      <c r="U39" s="398"/>
      <c r="V39" s="398"/>
      <c r="W39" s="398"/>
      <c r="X39" s="398"/>
      <c r="Y39" s="398"/>
      <c r="Z39" s="398"/>
      <c r="AA39" s="398"/>
      <c r="AB39" s="398"/>
      <c r="AC39" s="398"/>
      <c r="AD39" s="398"/>
      <c r="AE39" s="398"/>
      <c r="AF39" s="398"/>
      <c r="AG39" s="398"/>
      <c r="AH39" s="398"/>
      <c r="AI39" s="398"/>
      <c r="AJ39" s="398"/>
      <c r="AK39" s="398"/>
    </row>
    <row r="40" spans="1:37" s="504" customFormat="1" ht="20.100000000000001" customHeight="1" x14ac:dyDescent="0.15">
      <c r="A40" s="398"/>
      <c r="B40" s="1245" t="s">
        <v>1701</v>
      </c>
      <c r="C40" s="1246"/>
      <c r="D40" s="1246"/>
      <c r="E40" s="1247"/>
      <c r="F40" s="1251" t="str">
        <f>IF(F38="","",ROUNDDOWN(M38/F38,3))</f>
        <v/>
      </c>
      <c r="G40" s="1252"/>
      <c r="H40" s="1252"/>
      <c r="I40" s="1252"/>
      <c r="J40" s="1252"/>
      <c r="K40" s="1253"/>
      <c r="L40" s="1257" t="s">
        <v>83</v>
      </c>
      <c r="M40" s="400"/>
      <c r="N40" s="400"/>
      <c r="O40" s="400"/>
      <c r="P40" s="400"/>
      <c r="Q40" s="400"/>
      <c r="R40" s="400"/>
      <c r="S40" s="400"/>
      <c r="T40" s="398"/>
      <c r="U40" s="398"/>
      <c r="V40" s="398"/>
      <c r="W40" s="398"/>
      <c r="X40" s="398"/>
      <c r="Y40" s="398"/>
      <c r="Z40" s="398"/>
      <c r="AA40" s="398"/>
      <c r="AB40" s="398"/>
      <c r="AC40" s="398"/>
      <c r="AD40" s="398"/>
      <c r="AE40" s="398"/>
      <c r="AF40" s="398"/>
      <c r="AG40" s="398"/>
      <c r="AH40" s="398"/>
      <c r="AI40" s="398"/>
      <c r="AJ40" s="398"/>
      <c r="AK40" s="398"/>
    </row>
    <row r="41" spans="1:37" s="504" customFormat="1" ht="9" customHeight="1" x14ac:dyDescent="0.15">
      <c r="A41" s="398"/>
      <c r="B41" s="1248"/>
      <c r="C41" s="1249"/>
      <c r="D41" s="1249"/>
      <c r="E41" s="1250"/>
      <c r="F41" s="1254"/>
      <c r="G41" s="1255"/>
      <c r="H41" s="1255"/>
      <c r="I41" s="1255"/>
      <c r="J41" s="1255"/>
      <c r="K41" s="1256"/>
      <c r="L41" s="1257"/>
      <c r="M41" s="400"/>
      <c r="N41" s="400"/>
      <c r="O41" s="400"/>
      <c r="P41" s="400"/>
      <c r="Q41" s="400"/>
      <c r="R41" s="400"/>
      <c r="S41" s="400"/>
      <c r="T41" s="398"/>
      <c r="U41" s="398"/>
      <c r="V41" s="398"/>
      <c r="W41" s="398"/>
      <c r="X41" s="398"/>
      <c r="Y41" s="398"/>
      <c r="Z41" s="398"/>
      <c r="AA41" s="398"/>
      <c r="AB41" s="398"/>
      <c r="AC41" s="398"/>
      <c r="AD41" s="398"/>
      <c r="AE41" s="398"/>
      <c r="AF41" s="398"/>
      <c r="AG41" s="398"/>
      <c r="AH41" s="398"/>
      <c r="AI41" s="398"/>
      <c r="AJ41" s="398"/>
      <c r="AK41" s="398"/>
    </row>
    <row r="42" spans="1:37" s="504" customFormat="1" ht="20.100000000000001" customHeight="1" x14ac:dyDescent="0.15">
      <c r="A42" s="398"/>
      <c r="B42" s="402"/>
      <c r="C42" s="402"/>
      <c r="D42" s="402"/>
      <c r="E42" s="402"/>
      <c r="F42" s="403"/>
      <c r="G42" s="403"/>
      <c r="H42" s="403"/>
      <c r="I42" s="403"/>
      <c r="J42" s="403"/>
      <c r="K42" s="403"/>
      <c r="L42" s="400"/>
      <c r="M42" s="400"/>
      <c r="N42" s="400"/>
      <c r="O42" s="400"/>
      <c r="P42" s="400"/>
      <c r="Q42" s="400"/>
      <c r="R42" s="400"/>
      <c r="S42" s="400"/>
      <c r="T42" s="398"/>
      <c r="U42" s="398"/>
      <c r="V42" s="398"/>
      <c r="W42" s="398"/>
      <c r="X42" s="398"/>
      <c r="Y42" s="398"/>
      <c r="Z42" s="398"/>
      <c r="AA42" s="398"/>
      <c r="AB42" s="398"/>
      <c r="AC42" s="398"/>
      <c r="AD42" s="398"/>
      <c r="AE42" s="398"/>
      <c r="AF42" s="398"/>
      <c r="AG42" s="398"/>
      <c r="AH42" s="398"/>
      <c r="AI42" s="398"/>
      <c r="AJ42" s="398"/>
      <c r="AK42" s="398"/>
    </row>
    <row r="43" spans="1:37" s="504" customFormat="1" ht="21" customHeight="1" x14ac:dyDescent="0.15">
      <c r="A43" s="398"/>
      <c r="B43" s="1258" t="s">
        <v>1498</v>
      </c>
      <c r="C43" s="1259"/>
      <c r="D43" s="1259"/>
      <c r="E43" s="1259"/>
      <c r="F43" s="1259"/>
      <c r="G43" s="1259"/>
      <c r="H43" s="1259"/>
      <c r="I43" s="1259"/>
      <c r="J43" s="1259"/>
      <c r="K43" s="1259"/>
      <c r="L43" s="1259"/>
      <c r="M43" s="1259"/>
      <c r="N43" s="1259"/>
      <c r="O43" s="1259"/>
      <c r="P43" s="1260"/>
      <c r="Q43" s="1261"/>
      <c r="R43" s="1262"/>
      <c r="S43" s="1263"/>
      <c r="T43" s="398"/>
      <c r="U43" s="398"/>
      <c r="V43" s="398"/>
      <c r="W43" s="398"/>
      <c r="X43" s="398"/>
      <c r="Y43" s="398"/>
      <c r="Z43" s="398"/>
      <c r="AA43" s="398"/>
      <c r="AB43" s="398"/>
      <c r="AC43" s="398"/>
      <c r="AD43" s="398"/>
      <c r="AE43" s="398"/>
      <c r="AF43" s="398"/>
      <c r="AG43" s="398"/>
      <c r="AH43" s="398"/>
      <c r="AI43" s="398"/>
      <c r="AJ43" s="398"/>
      <c r="AK43" s="398"/>
    </row>
    <row r="44" spans="1:37" s="504" customFormat="1" ht="12.75" customHeight="1" x14ac:dyDescent="0.15">
      <c r="A44" s="398"/>
      <c r="B44" s="400"/>
      <c r="C44" s="400"/>
      <c r="D44" s="400"/>
      <c r="E44" s="400"/>
      <c r="F44" s="400"/>
      <c r="G44" s="400"/>
      <c r="H44" s="400"/>
      <c r="I44" s="400"/>
      <c r="J44" s="400"/>
      <c r="K44" s="400"/>
      <c r="L44" s="400"/>
      <c r="M44" s="400"/>
      <c r="N44" s="400"/>
      <c r="O44" s="400"/>
      <c r="P44" s="400"/>
      <c r="Q44" s="400"/>
      <c r="R44" s="400"/>
      <c r="S44" s="400"/>
      <c r="T44" s="398"/>
      <c r="U44" s="398"/>
      <c r="V44" s="398"/>
      <c r="W44" s="398"/>
      <c r="X44" s="398"/>
      <c r="Y44" s="398"/>
      <c r="Z44" s="398"/>
      <c r="AA44" s="398"/>
      <c r="AB44" s="398"/>
      <c r="AC44" s="398"/>
      <c r="AD44" s="398"/>
      <c r="AE44" s="398"/>
      <c r="AF44" s="398"/>
      <c r="AG44" s="398"/>
      <c r="AH44" s="398"/>
      <c r="AI44" s="398"/>
      <c r="AJ44" s="398"/>
      <c r="AK44" s="398"/>
    </row>
    <row r="45" spans="1:37" s="504" customFormat="1" ht="35.25" customHeight="1" x14ac:dyDescent="0.15">
      <c r="A45" s="398"/>
      <c r="B45" s="1234" t="s">
        <v>1703</v>
      </c>
      <c r="C45" s="1234"/>
      <c r="D45" s="1234"/>
      <c r="E45" s="1234"/>
      <c r="F45" s="1234"/>
      <c r="G45" s="1234"/>
      <c r="H45" s="1234"/>
      <c r="I45" s="1234"/>
      <c r="J45" s="1234"/>
      <c r="K45" s="1234"/>
      <c r="L45" s="1234"/>
      <c r="M45" s="1234"/>
      <c r="N45" s="1234"/>
      <c r="O45" s="1234"/>
      <c r="P45" s="1234"/>
      <c r="Q45" s="1234"/>
      <c r="R45" s="1234"/>
      <c r="S45" s="1234"/>
      <c r="T45" s="1234"/>
      <c r="U45" s="1234"/>
      <c r="V45" s="1234"/>
      <c r="W45" s="1234"/>
      <c r="X45" s="1234"/>
      <c r="Y45" s="1234"/>
      <c r="Z45" s="1234"/>
      <c r="AA45" s="398"/>
      <c r="AB45" s="398"/>
      <c r="AC45" s="398"/>
      <c r="AD45" s="398"/>
      <c r="AE45" s="398"/>
      <c r="AF45" s="398"/>
      <c r="AG45" s="398"/>
      <c r="AH45" s="398"/>
      <c r="AI45" s="398"/>
      <c r="AJ45" s="398"/>
      <c r="AK45" s="398"/>
    </row>
    <row r="46" spans="1:37" s="504" customFormat="1" ht="112.5" customHeight="1" x14ac:dyDescent="0.15">
      <c r="A46" s="398"/>
      <c r="B46" s="1234" t="s">
        <v>1704</v>
      </c>
      <c r="C46" s="1234"/>
      <c r="D46" s="1234"/>
      <c r="E46" s="1234"/>
      <c r="F46" s="1234"/>
      <c r="G46" s="1234"/>
      <c r="H46" s="1234"/>
      <c r="I46" s="1234"/>
      <c r="J46" s="1234"/>
      <c r="K46" s="1234"/>
      <c r="L46" s="1234"/>
      <c r="M46" s="1234"/>
      <c r="N46" s="1234"/>
      <c r="O46" s="1234"/>
      <c r="P46" s="1234"/>
      <c r="Q46" s="1234"/>
      <c r="R46" s="1234"/>
      <c r="S46" s="1234"/>
      <c r="T46" s="1234"/>
      <c r="U46" s="1234"/>
      <c r="V46" s="1234"/>
      <c r="W46" s="1234"/>
      <c r="X46" s="1234"/>
      <c r="Y46" s="1234"/>
      <c r="Z46" s="1234"/>
      <c r="AA46" s="398"/>
      <c r="AB46" s="398"/>
      <c r="AC46" s="398"/>
      <c r="AD46" s="398"/>
      <c r="AE46" s="398"/>
      <c r="AF46" s="398"/>
      <c r="AG46" s="398"/>
      <c r="AH46" s="398"/>
      <c r="AI46" s="398"/>
      <c r="AJ46" s="398"/>
      <c r="AK46" s="398"/>
    </row>
    <row r="47" spans="1:37" s="504" customFormat="1" ht="8.25" customHeight="1" x14ac:dyDescent="0.15">
      <c r="A47" s="398"/>
      <c r="B47" s="400"/>
      <c r="C47" s="400"/>
      <c r="D47" s="400"/>
      <c r="E47" s="400"/>
      <c r="F47" s="400"/>
      <c r="G47" s="400"/>
      <c r="H47" s="400"/>
      <c r="I47" s="400"/>
      <c r="J47" s="400"/>
      <c r="K47" s="400"/>
      <c r="L47" s="400"/>
      <c r="M47" s="400"/>
      <c r="N47" s="400"/>
      <c r="O47" s="400"/>
      <c r="P47" s="400"/>
      <c r="Q47" s="400"/>
      <c r="R47" s="400"/>
      <c r="S47" s="400"/>
      <c r="T47" s="398"/>
      <c r="U47" s="398"/>
      <c r="V47" s="398"/>
      <c r="W47" s="398"/>
      <c r="X47" s="398"/>
      <c r="Y47" s="398"/>
      <c r="Z47" s="398"/>
      <c r="AA47" s="398"/>
      <c r="AB47" s="398"/>
      <c r="AC47" s="398"/>
      <c r="AD47" s="398"/>
      <c r="AE47" s="398"/>
      <c r="AF47" s="398"/>
      <c r="AG47" s="398"/>
      <c r="AH47" s="398"/>
      <c r="AI47" s="398"/>
      <c r="AJ47" s="398"/>
      <c r="AK47" s="398"/>
    </row>
    <row r="48" spans="1:37" s="504" customFormat="1" x14ac:dyDescent="0.15">
      <c r="A48" s="398"/>
      <c r="B48" s="398" t="s">
        <v>733</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row>
    <row r="49" spans="1:37" ht="13.5" customHeight="1" x14ac:dyDescent="0.15">
      <c r="B49" s="1264" t="s">
        <v>1500</v>
      </c>
      <c r="C49" s="1264"/>
      <c r="D49" s="1264"/>
      <c r="E49" s="1264"/>
      <c r="F49" s="1264"/>
      <c r="G49" s="1264"/>
      <c r="H49" s="1264"/>
      <c r="I49" s="1264"/>
      <c r="J49" s="1264"/>
      <c r="K49" s="1264"/>
      <c r="L49" s="1264"/>
      <c r="M49" s="1264"/>
      <c r="N49" s="1264"/>
      <c r="O49" s="1264"/>
      <c r="P49" s="1264"/>
      <c r="Q49" s="1264"/>
      <c r="R49" s="1264"/>
      <c r="S49" s="1264"/>
      <c r="T49" s="1264"/>
      <c r="U49" s="1264"/>
      <c r="V49" s="1264"/>
      <c r="W49" s="1264"/>
      <c r="X49" s="1264"/>
      <c r="Y49" s="1264"/>
      <c r="Z49" s="1264"/>
    </row>
    <row r="50" spans="1:37" s="14" customFormat="1" x14ac:dyDescent="0.15">
      <c r="A50" s="398"/>
      <c r="B50" s="1264" t="s">
        <v>1705</v>
      </c>
      <c r="C50" s="1264"/>
      <c r="D50" s="1264"/>
      <c r="E50" s="1264"/>
      <c r="F50" s="1264"/>
      <c r="G50" s="1264"/>
      <c r="H50" s="1264"/>
      <c r="I50" s="1264"/>
      <c r="J50" s="1264"/>
      <c r="K50" s="1264"/>
      <c r="L50" s="1264"/>
      <c r="M50" s="1264"/>
      <c r="N50" s="1264"/>
      <c r="O50" s="1264"/>
      <c r="P50" s="1264"/>
      <c r="Q50" s="1264"/>
      <c r="R50" s="1264"/>
      <c r="S50" s="1264"/>
      <c r="T50" s="1264"/>
      <c r="U50" s="1264"/>
      <c r="V50" s="1264"/>
      <c r="W50" s="1264"/>
      <c r="X50" s="1264"/>
      <c r="Y50" s="1264"/>
      <c r="Z50" s="1264"/>
      <c r="AA50" s="398"/>
      <c r="AB50" s="398"/>
      <c r="AC50" s="398"/>
      <c r="AD50" s="398"/>
      <c r="AE50" s="398"/>
      <c r="AF50" s="398"/>
      <c r="AG50" s="398"/>
      <c r="AH50" s="398"/>
      <c r="AI50" s="398"/>
      <c r="AJ50" s="398"/>
      <c r="AK50" s="398"/>
    </row>
    <row r="51" spans="1:37" s="14" customFormat="1" ht="13.5" customHeight="1" x14ac:dyDescent="0.15">
      <c r="A51" s="398"/>
      <c r="B51" s="1264" t="s">
        <v>1706</v>
      </c>
      <c r="C51" s="1264"/>
      <c r="D51" s="1264"/>
      <c r="E51" s="1264"/>
      <c r="F51" s="1264"/>
      <c r="G51" s="1264"/>
      <c r="H51" s="1264"/>
      <c r="I51" s="1264"/>
      <c r="J51" s="1264"/>
      <c r="K51" s="1264"/>
      <c r="L51" s="1264"/>
      <c r="M51" s="1264"/>
      <c r="N51" s="1264"/>
      <c r="O51" s="1264"/>
      <c r="P51" s="1264"/>
      <c r="Q51" s="1264"/>
      <c r="R51" s="1264"/>
      <c r="S51" s="1264"/>
      <c r="T51" s="1264"/>
      <c r="U51" s="1264"/>
      <c r="V51" s="1264"/>
      <c r="W51" s="1264"/>
      <c r="X51" s="1264"/>
      <c r="Y51" s="1264"/>
      <c r="Z51" s="1264"/>
      <c r="AA51" s="398"/>
      <c r="AB51" s="398"/>
      <c r="AC51" s="398"/>
      <c r="AD51" s="398"/>
      <c r="AE51" s="398"/>
      <c r="AF51" s="398"/>
      <c r="AG51" s="398"/>
      <c r="AH51" s="398"/>
      <c r="AI51" s="398"/>
      <c r="AJ51" s="398"/>
      <c r="AK51" s="398"/>
    </row>
    <row r="52" spans="1:37" s="14" customFormat="1" ht="13.5" customHeight="1" x14ac:dyDescent="0.15">
      <c r="A52" s="398"/>
      <c r="B52" s="1265" t="s">
        <v>1501</v>
      </c>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398"/>
      <c r="AB52" s="398"/>
      <c r="AC52" s="398"/>
      <c r="AD52" s="398"/>
      <c r="AE52" s="398"/>
      <c r="AF52" s="398"/>
      <c r="AG52" s="398"/>
      <c r="AH52" s="398"/>
      <c r="AI52" s="398"/>
      <c r="AJ52" s="398"/>
      <c r="AK52" s="398"/>
    </row>
    <row r="53" spans="1:37" s="14" customFormat="1" x14ac:dyDescent="0.15">
      <c r="A53" s="398"/>
      <c r="B53" s="1264"/>
      <c r="C53" s="1264"/>
      <c r="D53" s="1264"/>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398"/>
      <c r="AB53" s="398"/>
      <c r="AC53" s="398"/>
      <c r="AD53" s="398"/>
      <c r="AE53" s="398"/>
      <c r="AF53" s="398"/>
      <c r="AG53" s="398"/>
      <c r="AH53" s="398"/>
      <c r="AI53" s="398"/>
      <c r="AJ53" s="398"/>
      <c r="AK53" s="398"/>
    </row>
    <row r="54" spans="1:37" ht="156" customHeight="1" x14ac:dyDescent="0.15">
      <c r="B54" s="1264"/>
      <c r="C54" s="1264"/>
      <c r="D54" s="1264"/>
      <c r="E54" s="1264"/>
      <c r="F54" s="1264"/>
      <c r="G54" s="1264"/>
      <c r="H54" s="1264"/>
      <c r="I54" s="1264"/>
      <c r="J54" s="1264"/>
      <c r="K54" s="1264"/>
      <c r="L54" s="1264"/>
      <c r="M54" s="1264"/>
      <c r="N54" s="1264"/>
      <c r="O54" s="1264"/>
      <c r="P54" s="1264"/>
      <c r="Q54" s="1264"/>
      <c r="R54" s="1264"/>
      <c r="S54" s="1264"/>
      <c r="T54" s="1264"/>
      <c r="U54" s="1264"/>
      <c r="V54" s="1264"/>
      <c r="W54" s="1264"/>
      <c r="X54" s="1264"/>
      <c r="Y54" s="1264"/>
      <c r="Z54" s="1264"/>
    </row>
    <row r="55" spans="1:37" x14ac:dyDescent="0.15">
      <c r="B55" s="1264"/>
      <c r="C55" s="1264"/>
      <c r="D55" s="1264"/>
      <c r="E55" s="1264"/>
      <c r="F55" s="1264"/>
      <c r="G55" s="1264"/>
      <c r="H55" s="1264"/>
      <c r="I55" s="1264"/>
      <c r="J55" s="1264"/>
      <c r="K55" s="1264"/>
      <c r="L55" s="1264"/>
      <c r="M55" s="1264"/>
      <c r="N55" s="1264"/>
      <c r="O55" s="1264"/>
      <c r="P55" s="1264"/>
      <c r="Q55" s="1264"/>
      <c r="R55" s="1264"/>
      <c r="S55" s="1264"/>
      <c r="T55" s="1264"/>
      <c r="U55" s="1264"/>
      <c r="V55" s="1264"/>
      <c r="W55" s="1264"/>
      <c r="X55" s="1264"/>
      <c r="Y55" s="1264"/>
      <c r="Z55" s="1264"/>
    </row>
    <row r="56" spans="1:37" x14ac:dyDescent="0.15">
      <c r="B56" s="1264"/>
      <c r="C56" s="1264"/>
      <c r="D56" s="1264"/>
      <c r="E56" s="1264"/>
      <c r="F56" s="1264"/>
      <c r="G56" s="1264"/>
      <c r="H56" s="1264"/>
      <c r="I56" s="1264"/>
      <c r="J56" s="1264"/>
      <c r="K56" s="1264"/>
      <c r="L56" s="1264"/>
      <c r="M56" s="1264"/>
      <c r="N56" s="1264"/>
      <c r="O56" s="1264"/>
      <c r="P56" s="1264"/>
      <c r="Q56" s="1264"/>
      <c r="R56" s="1264"/>
      <c r="S56" s="1264"/>
      <c r="T56" s="1264"/>
      <c r="U56" s="1264"/>
      <c r="V56" s="1264"/>
      <c r="W56" s="1264"/>
      <c r="X56" s="1264"/>
      <c r="Y56" s="1264"/>
      <c r="Z56" s="1264"/>
    </row>
    <row r="57" spans="1:37" x14ac:dyDescent="0.15">
      <c r="B57" s="1264"/>
      <c r="C57" s="1264"/>
      <c r="D57" s="1264"/>
      <c r="E57" s="1264"/>
      <c r="F57" s="1264"/>
      <c r="G57" s="1264"/>
      <c r="H57" s="1264"/>
      <c r="I57" s="1264"/>
      <c r="J57" s="1264"/>
      <c r="K57" s="1264"/>
      <c r="L57" s="1264"/>
      <c r="M57" s="1264"/>
      <c r="N57" s="1264"/>
      <c r="O57" s="1264"/>
      <c r="P57" s="1264"/>
      <c r="Q57" s="1264"/>
      <c r="R57" s="1264"/>
      <c r="S57" s="1264"/>
      <c r="T57" s="1264"/>
      <c r="U57" s="1264"/>
      <c r="V57" s="1264"/>
      <c r="W57" s="1264"/>
      <c r="X57" s="1264"/>
      <c r="Y57" s="1264"/>
      <c r="Z57" s="1264"/>
    </row>
    <row r="58" spans="1:37" x14ac:dyDescent="0.15">
      <c r="B58" s="1264"/>
      <c r="C58" s="1264"/>
      <c r="D58" s="1264"/>
      <c r="E58" s="1264"/>
      <c r="F58" s="1264"/>
      <c r="G58" s="1264"/>
      <c r="H58" s="1264"/>
      <c r="I58" s="1264"/>
      <c r="J58" s="1264"/>
      <c r="K58" s="1264"/>
      <c r="L58" s="1264"/>
      <c r="M58" s="1264"/>
      <c r="N58" s="1264"/>
      <c r="O58" s="1264"/>
      <c r="P58" s="1264"/>
      <c r="Q58" s="1264"/>
      <c r="R58" s="1264"/>
      <c r="S58" s="1264"/>
      <c r="T58" s="1264"/>
      <c r="U58" s="1264"/>
      <c r="V58" s="1264"/>
      <c r="W58" s="1264"/>
      <c r="X58" s="1264"/>
      <c r="Y58" s="1264"/>
      <c r="Z58" s="1264"/>
    </row>
    <row r="59" spans="1:37" x14ac:dyDescent="0.15">
      <c r="B59" s="1264"/>
      <c r="C59" s="1264"/>
      <c r="D59" s="1264"/>
      <c r="E59" s="1264"/>
      <c r="F59" s="1264"/>
      <c r="G59" s="1264"/>
      <c r="H59" s="1264"/>
      <c r="I59" s="1264"/>
      <c r="J59" s="1264"/>
      <c r="K59" s="1264"/>
      <c r="L59" s="1264"/>
      <c r="M59" s="1264"/>
      <c r="N59" s="1264"/>
      <c r="O59" s="1264"/>
      <c r="P59" s="1264"/>
      <c r="Q59" s="1264"/>
      <c r="R59" s="1264"/>
      <c r="S59" s="1264"/>
      <c r="T59" s="1264"/>
      <c r="U59" s="1264"/>
      <c r="V59" s="1264"/>
      <c r="W59" s="1264"/>
      <c r="X59" s="1264"/>
      <c r="Y59" s="1264"/>
      <c r="Z59" s="1264"/>
    </row>
    <row r="122" spans="3:7" x14ac:dyDescent="0.15">
      <c r="C122" s="613"/>
      <c r="D122" s="613"/>
      <c r="E122" s="613"/>
      <c r="F122" s="613"/>
      <c r="G122" s="613"/>
    </row>
    <row r="123" spans="3:7" x14ac:dyDescent="0.15">
      <c r="C123" s="61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00000000-0002-0000-0B00-000000000000}">
      <formula1>"□,■"</formula1>
    </dataValidation>
    <dataValidation type="list" allowBlank="1" showInputMessage="1" showErrorMessage="1" sqref="Q28:S28 Q43:S43" xr:uid="{00000000-0002-0000-0B00-000001000000}">
      <formula1>"a,b,c,d"</formula1>
    </dataValidation>
  </dataValidations>
  <pageMargins left="0.7" right="0.7" top="0.75" bottom="0.75" header="0.3" footer="0.3"/>
  <pageSetup paperSize="9" scale="9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Y123"/>
  <sheetViews>
    <sheetView view="pageBreakPreview" zoomScale="85" zoomScaleNormal="100" zoomScaleSheetLayoutView="85" workbookViewId="0">
      <selection activeCell="AD70" sqref="AD70"/>
    </sheetView>
  </sheetViews>
  <sheetFormatPr defaultColWidth="3.5" defaultRowHeight="13.5" x14ac:dyDescent="0.15"/>
  <cols>
    <col min="1" max="1" width="2.375" style="3" customWidth="1"/>
    <col min="2" max="2" width="3" style="525" customWidth="1"/>
    <col min="3" max="7" width="3.5" style="3"/>
    <col min="8" max="25" width="4.5" style="3" customWidth="1"/>
    <col min="26" max="16384" width="3.5" style="3"/>
  </cols>
  <sheetData>
    <row r="2" spans="2:25" x14ac:dyDescent="0.15">
      <c r="B2" s="3" t="s">
        <v>1610</v>
      </c>
    </row>
    <row r="3" spans="2:25" x14ac:dyDescent="0.15">
      <c r="Q3" s="504"/>
      <c r="R3" s="458" t="s">
        <v>10</v>
      </c>
      <c r="S3" s="1139"/>
      <c r="T3" s="1139"/>
      <c r="U3" s="458" t="s">
        <v>11</v>
      </c>
      <c r="V3" s="440"/>
      <c r="W3" s="458" t="s">
        <v>132</v>
      </c>
      <c r="X3" s="440"/>
      <c r="Y3" s="458" t="s">
        <v>133</v>
      </c>
    </row>
    <row r="4" spans="2:25" x14ac:dyDescent="0.15">
      <c r="B4" s="1266" t="s">
        <v>1579</v>
      </c>
      <c r="C4" s="1266"/>
      <c r="D4" s="1266"/>
      <c r="E4" s="1266"/>
      <c r="F4" s="1266"/>
      <c r="G4" s="1266"/>
      <c r="H4" s="1266"/>
      <c r="I4" s="1266"/>
      <c r="J4" s="1266"/>
      <c r="K4" s="1266"/>
      <c r="L4" s="1266"/>
      <c r="M4" s="1266"/>
      <c r="N4" s="1266"/>
      <c r="O4" s="1266"/>
      <c r="P4" s="1266"/>
      <c r="Q4" s="1266"/>
      <c r="R4" s="1266"/>
      <c r="S4" s="1266"/>
      <c r="T4" s="1266"/>
      <c r="U4" s="1266"/>
      <c r="V4" s="1266"/>
      <c r="W4" s="1266"/>
      <c r="X4" s="1266"/>
      <c r="Y4" s="1266"/>
    </row>
    <row r="6" spans="2:25" ht="30" customHeight="1" x14ac:dyDescent="0.15">
      <c r="B6" s="414">
        <v>1</v>
      </c>
      <c r="C6" s="538" t="s">
        <v>638</v>
      </c>
      <c r="D6" s="16"/>
      <c r="E6" s="16"/>
      <c r="F6" s="16"/>
      <c r="G6" s="17"/>
      <c r="H6" s="1141"/>
      <c r="I6" s="1142"/>
      <c r="J6" s="1142"/>
      <c r="K6" s="1142"/>
      <c r="L6" s="1142"/>
      <c r="M6" s="1142"/>
      <c r="N6" s="1142"/>
      <c r="O6" s="1142"/>
      <c r="P6" s="1142"/>
      <c r="Q6" s="1142"/>
      <c r="R6" s="1142"/>
      <c r="S6" s="1142"/>
      <c r="T6" s="1142"/>
      <c r="U6" s="1142"/>
      <c r="V6" s="1142"/>
      <c r="W6" s="1142"/>
      <c r="X6" s="1142"/>
      <c r="Y6" s="1143"/>
    </row>
    <row r="7" spans="2:25" ht="30" customHeight="1" x14ac:dyDescent="0.15">
      <c r="B7" s="414">
        <v>2</v>
      </c>
      <c r="C7" s="538" t="s">
        <v>639</v>
      </c>
      <c r="D7" s="538"/>
      <c r="E7" s="538"/>
      <c r="F7" s="538"/>
      <c r="G7" s="544"/>
      <c r="H7" s="195" t="s">
        <v>0</v>
      </c>
      <c r="I7" s="538" t="s">
        <v>249</v>
      </c>
      <c r="J7" s="538"/>
      <c r="K7" s="538"/>
      <c r="L7" s="538"/>
      <c r="M7" s="196" t="s">
        <v>0</v>
      </c>
      <c r="N7" s="538" t="s">
        <v>250</v>
      </c>
      <c r="O7" s="538"/>
      <c r="P7" s="538"/>
      <c r="Q7" s="538"/>
      <c r="R7" s="196" t="s">
        <v>0</v>
      </c>
      <c r="S7" s="538" t="s">
        <v>251</v>
      </c>
      <c r="T7" s="538"/>
      <c r="U7" s="538"/>
      <c r="V7" s="538"/>
      <c r="W7" s="538"/>
      <c r="X7" s="538"/>
      <c r="Y7" s="544"/>
    </row>
    <row r="8" spans="2:25" ht="30" customHeight="1" x14ac:dyDescent="0.15">
      <c r="B8" s="505">
        <v>3</v>
      </c>
      <c r="C8" s="2" t="s">
        <v>640</v>
      </c>
      <c r="D8" s="2"/>
      <c r="E8" s="2"/>
      <c r="F8" s="2"/>
      <c r="G8" s="126"/>
      <c r="H8" s="197" t="s">
        <v>0</v>
      </c>
      <c r="I8" s="504" t="s">
        <v>1580</v>
      </c>
      <c r="J8" s="2"/>
      <c r="K8" s="2"/>
      <c r="L8" s="2"/>
      <c r="M8" s="2"/>
      <c r="N8" s="2"/>
      <c r="O8" s="2"/>
      <c r="P8" s="197"/>
      <c r="Q8" s="504"/>
      <c r="R8" s="2"/>
      <c r="S8" s="2"/>
      <c r="T8" s="2"/>
      <c r="U8" s="2"/>
      <c r="V8" s="2"/>
      <c r="W8" s="2"/>
      <c r="X8" s="2"/>
      <c r="Y8" s="126"/>
    </row>
    <row r="9" spans="2:25" ht="30" customHeight="1" x14ac:dyDescent="0.15">
      <c r="B9" s="505"/>
      <c r="C9" s="2"/>
      <c r="D9" s="2"/>
      <c r="E9" s="2"/>
      <c r="F9" s="2"/>
      <c r="G9" s="126"/>
      <c r="H9" s="197" t="s">
        <v>0</v>
      </c>
      <c r="I9" s="504" t="s">
        <v>1581</v>
      </c>
      <c r="J9" s="2"/>
      <c r="K9" s="2"/>
      <c r="L9" s="2"/>
      <c r="M9" s="2"/>
      <c r="N9" s="2"/>
      <c r="O9" s="2"/>
      <c r="P9" s="197"/>
      <c r="Q9" s="504"/>
      <c r="R9" s="2"/>
      <c r="S9" s="2"/>
      <c r="T9" s="2"/>
      <c r="U9" s="2"/>
      <c r="V9" s="2"/>
      <c r="W9" s="2"/>
      <c r="X9" s="2"/>
      <c r="Y9" s="126"/>
    </row>
    <row r="10" spans="2:25" ht="30" customHeight="1" x14ac:dyDescent="0.15">
      <c r="B10" s="505"/>
      <c r="C10" s="2"/>
      <c r="D10" s="2"/>
      <c r="E10" s="2"/>
      <c r="F10" s="2"/>
      <c r="G10" s="126"/>
      <c r="H10" s="197" t="s">
        <v>0</v>
      </c>
      <c r="I10" s="504" t="s">
        <v>1582</v>
      </c>
      <c r="J10" s="2"/>
      <c r="K10" s="2"/>
      <c r="L10" s="2"/>
      <c r="M10" s="2"/>
      <c r="N10" s="2"/>
      <c r="O10" s="2"/>
      <c r="P10" s="197"/>
      <c r="Q10" s="504"/>
      <c r="R10" s="2"/>
      <c r="S10" s="2"/>
      <c r="T10" s="2"/>
      <c r="U10" s="2"/>
      <c r="V10" s="2"/>
      <c r="W10" s="2"/>
      <c r="X10" s="2"/>
      <c r="Y10" s="126"/>
    </row>
    <row r="11" spans="2:25" ht="30" customHeight="1" x14ac:dyDescent="0.15">
      <c r="B11" s="505"/>
      <c r="C11" s="2"/>
      <c r="D11" s="2"/>
      <c r="E11" s="2"/>
      <c r="F11" s="2"/>
      <c r="G11" s="126"/>
      <c r="H11" s="197" t="s">
        <v>4</v>
      </c>
      <c r="I11" s="504" t="s">
        <v>1583</v>
      </c>
      <c r="J11" s="2"/>
      <c r="K11" s="2"/>
      <c r="L11" s="2"/>
      <c r="M11" s="2"/>
      <c r="N11" s="2"/>
      <c r="O11" s="2"/>
      <c r="P11" s="197"/>
      <c r="Q11" s="504"/>
      <c r="R11" s="2"/>
      <c r="S11" s="2"/>
      <c r="T11" s="2"/>
      <c r="U11" s="2"/>
      <c r="V11" s="2"/>
      <c r="W11" s="2"/>
      <c r="X11" s="2"/>
      <c r="Y11" s="126"/>
    </row>
    <row r="12" spans="2:25" ht="30" customHeight="1" x14ac:dyDescent="0.15">
      <c r="B12" s="505"/>
      <c r="C12" s="2"/>
      <c r="D12" s="2"/>
      <c r="E12" s="2"/>
      <c r="F12" s="2"/>
      <c r="G12" s="126"/>
      <c r="H12" s="197" t="s">
        <v>4</v>
      </c>
      <c r="I12" s="504" t="s">
        <v>1584</v>
      </c>
      <c r="J12" s="2"/>
      <c r="K12" s="2"/>
      <c r="L12" s="2"/>
      <c r="M12" s="2"/>
      <c r="N12" s="2"/>
      <c r="O12" s="2"/>
      <c r="P12" s="197"/>
      <c r="Q12" s="504"/>
      <c r="R12" s="2"/>
      <c r="S12" s="2"/>
      <c r="T12" s="2"/>
      <c r="U12" s="2"/>
      <c r="V12" s="2"/>
      <c r="W12" s="2"/>
      <c r="X12" s="2"/>
      <c r="Y12" s="126"/>
    </row>
    <row r="13" spans="2:25" ht="30" customHeight="1" x14ac:dyDescent="0.15">
      <c r="B13" s="505"/>
      <c r="C13" s="2"/>
      <c r="D13" s="2"/>
      <c r="E13" s="2"/>
      <c r="F13" s="2"/>
      <c r="G13" s="126"/>
      <c r="H13" s="197" t="s">
        <v>0</v>
      </c>
      <c r="I13" s="504" t="s">
        <v>1585</v>
      </c>
      <c r="J13" s="2"/>
      <c r="K13" s="2"/>
      <c r="L13" s="2"/>
      <c r="M13" s="2"/>
      <c r="N13" s="2"/>
      <c r="O13" s="2"/>
      <c r="P13" s="2"/>
      <c r="Q13" s="504"/>
      <c r="R13" s="2"/>
      <c r="S13" s="2"/>
      <c r="T13" s="2"/>
      <c r="U13" s="2"/>
      <c r="V13" s="2"/>
      <c r="W13" s="2"/>
      <c r="X13" s="2"/>
      <c r="Y13" s="126"/>
    </row>
    <row r="14" spans="2:25" x14ac:dyDescent="0.15">
      <c r="B14" s="45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6">
        <v>4</v>
      </c>
      <c r="C15" s="1267" t="s">
        <v>1586</v>
      </c>
      <c r="D15" s="1267"/>
      <c r="E15" s="1267"/>
      <c r="F15" s="1267"/>
      <c r="G15" s="1268"/>
      <c r="H15" s="130" t="s">
        <v>1587</v>
      </c>
      <c r="I15" s="2"/>
      <c r="Y15" s="87"/>
    </row>
    <row r="16" spans="2:25" ht="12" customHeight="1" x14ac:dyDescent="0.15">
      <c r="B16" s="174"/>
      <c r="G16" s="87"/>
      <c r="H16" s="175"/>
      <c r="I16" s="1140" t="s">
        <v>1588</v>
      </c>
      <c r="J16" s="1140"/>
      <c r="K16" s="1140"/>
      <c r="L16" s="1140"/>
      <c r="M16" s="1140"/>
      <c r="N16" s="1140"/>
      <c r="O16" s="1140"/>
      <c r="P16" s="1140"/>
      <c r="Q16" s="1148"/>
      <c r="R16" s="1149"/>
      <c r="S16" s="1149"/>
      <c r="T16" s="1149"/>
      <c r="U16" s="1149"/>
      <c r="V16" s="1149"/>
      <c r="W16" s="1150"/>
      <c r="Y16" s="87"/>
    </row>
    <row r="17" spans="2:25" ht="12" customHeight="1" x14ac:dyDescent="0.15">
      <c r="B17" s="174"/>
      <c r="G17" s="87"/>
      <c r="H17" s="175"/>
      <c r="I17" s="1140"/>
      <c r="J17" s="1140"/>
      <c r="K17" s="1140"/>
      <c r="L17" s="1140"/>
      <c r="M17" s="1140"/>
      <c r="N17" s="1140"/>
      <c r="O17" s="1140"/>
      <c r="P17" s="1140"/>
      <c r="Q17" s="1151"/>
      <c r="R17" s="1152"/>
      <c r="S17" s="1152"/>
      <c r="T17" s="1152"/>
      <c r="U17" s="1152"/>
      <c r="V17" s="1152"/>
      <c r="W17" s="1153"/>
      <c r="Y17" s="87"/>
    </row>
    <row r="18" spans="2:25" ht="12" customHeight="1" x14ac:dyDescent="0.15">
      <c r="B18" s="174"/>
      <c r="G18" s="87"/>
      <c r="H18" s="175"/>
      <c r="I18" s="1148" t="s">
        <v>1589</v>
      </c>
      <c r="J18" s="1149"/>
      <c r="K18" s="1149"/>
      <c r="L18" s="1149"/>
      <c r="M18" s="1149"/>
      <c r="N18" s="1149"/>
      <c r="O18" s="1149"/>
      <c r="P18" s="1150"/>
      <c r="Q18" s="1148"/>
      <c r="R18" s="1149"/>
      <c r="S18" s="1149"/>
      <c r="T18" s="1149"/>
      <c r="U18" s="1149"/>
      <c r="V18" s="1149"/>
      <c r="W18" s="1150"/>
      <c r="Y18" s="87"/>
    </row>
    <row r="19" spans="2:25" ht="12" customHeight="1" x14ac:dyDescent="0.15">
      <c r="B19" s="174"/>
      <c r="G19" s="87"/>
      <c r="H19" s="175"/>
      <c r="I19" s="1179"/>
      <c r="J19" s="1139"/>
      <c r="K19" s="1139"/>
      <c r="L19" s="1139"/>
      <c r="M19" s="1139"/>
      <c r="N19" s="1139"/>
      <c r="O19" s="1139"/>
      <c r="P19" s="1180"/>
      <c r="Q19" s="1179"/>
      <c r="R19" s="1139"/>
      <c r="S19" s="1139"/>
      <c r="T19" s="1139"/>
      <c r="U19" s="1139"/>
      <c r="V19" s="1139"/>
      <c r="W19" s="1180"/>
      <c r="Y19" s="87"/>
    </row>
    <row r="20" spans="2:25" ht="12" customHeight="1" x14ac:dyDescent="0.15">
      <c r="B20" s="174"/>
      <c r="G20" s="87"/>
      <c r="H20" s="175"/>
      <c r="I20" s="1179"/>
      <c r="J20" s="1139"/>
      <c r="K20" s="1139"/>
      <c r="L20" s="1139"/>
      <c r="M20" s="1139"/>
      <c r="N20" s="1139"/>
      <c r="O20" s="1139"/>
      <c r="P20" s="1180"/>
      <c r="Q20" s="1179"/>
      <c r="R20" s="1139"/>
      <c r="S20" s="1139"/>
      <c r="T20" s="1139"/>
      <c r="U20" s="1139"/>
      <c r="V20" s="1139"/>
      <c r="W20" s="1180"/>
      <c r="Y20" s="87"/>
    </row>
    <row r="21" spans="2:25" ht="12" customHeight="1" x14ac:dyDescent="0.15">
      <c r="B21" s="174"/>
      <c r="G21" s="87"/>
      <c r="H21" s="175"/>
      <c r="I21" s="1151"/>
      <c r="J21" s="1152"/>
      <c r="K21" s="1152"/>
      <c r="L21" s="1152"/>
      <c r="M21" s="1152"/>
      <c r="N21" s="1152"/>
      <c r="O21" s="1152"/>
      <c r="P21" s="1153"/>
      <c r="Q21" s="1151"/>
      <c r="R21" s="1152"/>
      <c r="S21" s="1152"/>
      <c r="T21" s="1152"/>
      <c r="U21" s="1152"/>
      <c r="V21" s="1152"/>
      <c r="W21" s="1153"/>
      <c r="Y21" s="87"/>
    </row>
    <row r="22" spans="2:25" ht="12" customHeight="1" x14ac:dyDescent="0.15">
      <c r="B22" s="174"/>
      <c r="G22" s="87"/>
      <c r="H22" s="175"/>
      <c r="I22" s="1140" t="s">
        <v>1590</v>
      </c>
      <c r="J22" s="1140"/>
      <c r="K22" s="1140"/>
      <c r="L22" s="1140"/>
      <c r="M22" s="1140"/>
      <c r="N22" s="1140"/>
      <c r="O22" s="1140"/>
      <c r="P22" s="1140"/>
      <c r="Q22" s="1269"/>
      <c r="R22" s="1270"/>
      <c r="S22" s="1270"/>
      <c r="T22" s="1270"/>
      <c r="U22" s="1270"/>
      <c r="V22" s="1270"/>
      <c r="W22" s="1271"/>
      <c r="Y22" s="87"/>
    </row>
    <row r="23" spans="2:25" ht="12" customHeight="1" x14ac:dyDescent="0.15">
      <c r="B23" s="174"/>
      <c r="G23" s="87"/>
      <c r="H23" s="175"/>
      <c r="I23" s="1140"/>
      <c r="J23" s="1140"/>
      <c r="K23" s="1140"/>
      <c r="L23" s="1140"/>
      <c r="M23" s="1140"/>
      <c r="N23" s="1140"/>
      <c r="O23" s="1140"/>
      <c r="P23" s="1140"/>
      <c r="Q23" s="1272"/>
      <c r="R23" s="1273"/>
      <c r="S23" s="1273"/>
      <c r="T23" s="1273"/>
      <c r="U23" s="1273"/>
      <c r="V23" s="1273"/>
      <c r="W23" s="1274"/>
      <c r="Y23" s="87"/>
    </row>
    <row r="24" spans="2:25" ht="12" customHeight="1" x14ac:dyDescent="0.15">
      <c r="B24" s="174"/>
      <c r="G24" s="87"/>
      <c r="H24" s="175"/>
      <c r="I24" s="1140" t="s">
        <v>1591</v>
      </c>
      <c r="J24" s="1140"/>
      <c r="K24" s="1140"/>
      <c r="L24" s="1140"/>
      <c r="M24" s="1140"/>
      <c r="N24" s="1140"/>
      <c r="O24" s="1140"/>
      <c r="P24" s="1140"/>
      <c r="Q24" s="1269" t="s">
        <v>1592</v>
      </c>
      <c r="R24" s="1270"/>
      <c r="S24" s="1270"/>
      <c r="T24" s="1270"/>
      <c r="U24" s="1270"/>
      <c r="V24" s="1270"/>
      <c r="W24" s="1271"/>
      <c r="Y24" s="87"/>
    </row>
    <row r="25" spans="2:25" ht="12" customHeight="1" x14ac:dyDescent="0.15">
      <c r="B25" s="174"/>
      <c r="G25" s="87"/>
      <c r="H25" s="175"/>
      <c r="I25" s="1140"/>
      <c r="J25" s="1140"/>
      <c r="K25" s="1140"/>
      <c r="L25" s="1140"/>
      <c r="M25" s="1140"/>
      <c r="N25" s="1140"/>
      <c r="O25" s="1140"/>
      <c r="P25" s="1140"/>
      <c r="Q25" s="1272"/>
      <c r="R25" s="1273"/>
      <c r="S25" s="1273"/>
      <c r="T25" s="1273"/>
      <c r="U25" s="1273"/>
      <c r="V25" s="1273"/>
      <c r="W25" s="1274"/>
      <c r="Y25" s="87"/>
    </row>
    <row r="26" spans="2:25" ht="12" customHeight="1" x14ac:dyDescent="0.15">
      <c r="B26" s="174"/>
      <c r="G26" s="87"/>
      <c r="H26" s="175"/>
      <c r="I26" s="1140" t="s">
        <v>1593</v>
      </c>
      <c r="J26" s="1140"/>
      <c r="K26" s="1140"/>
      <c r="L26" s="1140"/>
      <c r="M26" s="1140"/>
      <c r="N26" s="1140"/>
      <c r="O26" s="1140"/>
      <c r="P26" s="1140"/>
      <c r="Q26" s="1269"/>
      <c r="R26" s="1270"/>
      <c r="S26" s="1270"/>
      <c r="T26" s="1270"/>
      <c r="U26" s="1270"/>
      <c r="V26" s="1270"/>
      <c r="W26" s="1271"/>
      <c r="Y26" s="87"/>
    </row>
    <row r="27" spans="2:25" ht="12" customHeight="1" x14ac:dyDescent="0.15">
      <c r="B27" s="174"/>
      <c r="G27" s="87"/>
      <c r="H27" s="175"/>
      <c r="I27" s="1140"/>
      <c r="J27" s="1140"/>
      <c r="K27" s="1140"/>
      <c r="L27" s="1140"/>
      <c r="M27" s="1140"/>
      <c r="N27" s="1140"/>
      <c r="O27" s="1140"/>
      <c r="P27" s="1140"/>
      <c r="Q27" s="1272"/>
      <c r="R27" s="1273"/>
      <c r="S27" s="1273"/>
      <c r="T27" s="1273"/>
      <c r="U27" s="1273"/>
      <c r="V27" s="1273"/>
      <c r="W27" s="1274"/>
      <c r="Y27" s="87"/>
    </row>
    <row r="28" spans="2:25" ht="15" customHeight="1" x14ac:dyDescent="0.15">
      <c r="B28" s="174"/>
      <c r="G28" s="87"/>
      <c r="H28" s="175"/>
      <c r="I28" s="2"/>
      <c r="J28" s="2"/>
      <c r="K28" s="2"/>
      <c r="L28" s="2"/>
      <c r="M28" s="2"/>
      <c r="N28" s="2"/>
      <c r="O28" s="2"/>
      <c r="P28" s="2"/>
      <c r="Q28" s="2"/>
      <c r="R28" s="2"/>
      <c r="S28" s="2"/>
      <c r="T28" s="2"/>
      <c r="U28" s="2"/>
      <c r="Y28" s="554"/>
    </row>
    <row r="29" spans="2:25" ht="29.25" customHeight="1" x14ac:dyDescent="0.15">
      <c r="B29" s="386"/>
      <c r="C29" s="550"/>
      <c r="D29" s="550"/>
      <c r="E29" s="550"/>
      <c r="F29" s="550"/>
      <c r="G29" s="551"/>
      <c r="H29" s="130" t="s">
        <v>1594</v>
      </c>
      <c r="I29" s="2"/>
      <c r="Y29" s="87"/>
    </row>
    <row r="30" spans="2:25" ht="12" customHeight="1" x14ac:dyDescent="0.15">
      <c r="B30" s="174"/>
      <c r="G30" s="87"/>
      <c r="H30" s="175"/>
      <c r="I30" s="1140" t="s">
        <v>1588</v>
      </c>
      <c r="J30" s="1140"/>
      <c r="K30" s="1140"/>
      <c r="L30" s="1140"/>
      <c r="M30" s="1140"/>
      <c r="N30" s="1140"/>
      <c r="O30" s="1140"/>
      <c r="P30" s="1140"/>
      <c r="Q30" s="1148"/>
      <c r="R30" s="1149"/>
      <c r="S30" s="1149"/>
      <c r="T30" s="1149"/>
      <c r="U30" s="1149"/>
      <c r="V30" s="1149"/>
      <c r="W30" s="1150"/>
      <c r="Y30" s="87"/>
    </row>
    <row r="31" spans="2:25" ht="12" customHeight="1" x14ac:dyDescent="0.15">
      <c r="B31" s="174"/>
      <c r="G31" s="87"/>
      <c r="H31" s="175"/>
      <c r="I31" s="1140"/>
      <c r="J31" s="1140"/>
      <c r="K31" s="1140"/>
      <c r="L31" s="1140"/>
      <c r="M31" s="1140"/>
      <c r="N31" s="1140"/>
      <c r="O31" s="1140"/>
      <c r="P31" s="1140"/>
      <c r="Q31" s="1151"/>
      <c r="R31" s="1152"/>
      <c r="S31" s="1152"/>
      <c r="T31" s="1152"/>
      <c r="U31" s="1152"/>
      <c r="V31" s="1152"/>
      <c r="W31" s="1153"/>
      <c r="Y31" s="87"/>
    </row>
    <row r="32" spans="2:25" ht="12" customHeight="1" x14ac:dyDescent="0.15">
      <c r="B32" s="174"/>
      <c r="G32" s="87"/>
      <c r="H32" s="175"/>
      <c r="I32" s="1148" t="s">
        <v>1589</v>
      </c>
      <c r="J32" s="1149"/>
      <c r="K32" s="1149"/>
      <c r="L32" s="1149"/>
      <c r="M32" s="1149"/>
      <c r="N32" s="1149"/>
      <c r="O32" s="1149"/>
      <c r="P32" s="1150"/>
      <c r="Q32" s="1148"/>
      <c r="R32" s="1149"/>
      <c r="S32" s="1149"/>
      <c r="T32" s="1149"/>
      <c r="U32" s="1149"/>
      <c r="V32" s="1149"/>
      <c r="W32" s="1150"/>
      <c r="Y32" s="87"/>
    </row>
    <row r="33" spans="2:25" ht="12" customHeight="1" x14ac:dyDescent="0.15">
      <c r="B33" s="174"/>
      <c r="G33" s="87"/>
      <c r="H33" s="175"/>
      <c r="I33" s="1179"/>
      <c r="J33" s="1139"/>
      <c r="K33" s="1139"/>
      <c r="L33" s="1139"/>
      <c r="M33" s="1139"/>
      <c r="N33" s="1139"/>
      <c r="O33" s="1139"/>
      <c r="P33" s="1180"/>
      <c r="Q33" s="1179"/>
      <c r="R33" s="1139"/>
      <c r="S33" s="1139"/>
      <c r="T33" s="1139"/>
      <c r="U33" s="1139"/>
      <c r="V33" s="1139"/>
      <c r="W33" s="1180"/>
      <c r="Y33" s="87"/>
    </row>
    <row r="34" spans="2:25" ht="12" customHeight="1" x14ac:dyDescent="0.15">
      <c r="B34" s="174"/>
      <c r="G34" s="87"/>
      <c r="H34" s="175"/>
      <c r="I34" s="1179"/>
      <c r="J34" s="1139"/>
      <c r="K34" s="1139"/>
      <c r="L34" s="1139"/>
      <c r="M34" s="1139"/>
      <c r="N34" s="1139"/>
      <c r="O34" s="1139"/>
      <c r="P34" s="1180"/>
      <c r="Q34" s="1179"/>
      <c r="R34" s="1139"/>
      <c r="S34" s="1139"/>
      <c r="T34" s="1139"/>
      <c r="U34" s="1139"/>
      <c r="V34" s="1139"/>
      <c r="W34" s="1180"/>
      <c r="Y34" s="87"/>
    </row>
    <row r="35" spans="2:25" ht="12" customHeight="1" x14ac:dyDescent="0.15">
      <c r="B35" s="174"/>
      <c r="G35" s="87"/>
      <c r="H35" s="175"/>
      <c r="I35" s="1151"/>
      <c r="J35" s="1152"/>
      <c r="K35" s="1152"/>
      <c r="L35" s="1152"/>
      <c r="M35" s="1152"/>
      <c r="N35" s="1152"/>
      <c r="O35" s="1152"/>
      <c r="P35" s="1153"/>
      <c r="Q35" s="1151"/>
      <c r="R35" s="1152"/>
      <c r="S35" s="1152"/>
      <c r="T35" s="1152"/>
      <c r="U35" s="1152"/>
      <c r="V35" s="1152"/>
      <c r="W35" s="1153"/>
      <c r="Y35" s="87"/>
    </row>
    <row r="36" spans="2:25" ht="12" customHeight="1" x14ac:dyDescent="0.15">
      <c r="B36" s="174"/>
      <c r="G36" s="87"/>
      <c r="H36" s="175"/>
      <c r="I36" s="1140" t="s">
        <v>1590</v>
      </c>
      <c r="J36" s="1140"/>
      <c r="K36" s="1140"/>
      <c r="L36" s="1140"/>
      <c r="M36" s="1140"/>
      <c r="N36" s="1140"/>
      <c r="O36" s="1140"/>
      <c r="P36" s="1140"/>
      <c r="Q36" s="1269"/>
      <c r="R36" s="1270"/>
      <c r="S36" s="1270"/>
      <c r="T36" s="1270"/>
      <c r="U36" s="1270"/>
      <c r="V36" s="1270"/>
      <c r="W36" s="1271"/>
      <c r="Y36" s="87"/>
    </row>
    <row r="37" spans="2:25" ht="12" customHeight="1" x14ac:dyDescent="0.15">
      <c r="B37" s="174"/>
      <c r="G37" s="87"/>
      <c r="H37" s="175"/>
      <c r="I37" s="1140"/>
      <c r="J37" s="1140"/>
      <c r="K37" s="1140"/>
      <c r="L37" s="1140"/>
      <c r="M37" s="1140"/>
      <c r="N37" s="1140"/>
      <c r="O37" s="1140"/>
      <c r="P37" s="1140"/>
      <c r="Q37" s="1272"/>
      <c r="R37" s="1273"/>
      <c r="S37" s="1273"/>
      <c r="T37" s="1273"/>
      <c r="U37" s="1273"/>
      <c r="V37" s="1273"/>
      <c r="W37" s="1274"/>
      <c r="Y37" s="87"/>
    </row>
    <row r="38" spans="2:25" ht="12" customHeight="1" x14ac:dyDescent="0.15">
      <c r="B38" s="174"/>
      <c r="G38" s="87"/>
      <c r="H38" s="617"/>
      <c r="I38" s="1147" t="s">
        <v>1591</v>
      </c>
      <c r="J38" s="1140"/>
      <c r="K38" s="1140"/>
      <c r="L38" s="1140"/>
      <c r="M38" s="1140"/>
      <c r="N38" s="1140"/>
      <c r="O38" s="1140"/>
      <c r="P38" s="1140"/>
      <c r="Q38" s="1141" t="s">
        <v>1592</v>
      </c>
      <c r="R38" s="1142"/>
      <c r="S38" s="1142"/>
      <c r="T38" s="1142"/>
      <c r="U38" s="1142"/>
      <c r="V38" s="1142"/>
      <c r="W38" s="1142"/>
      <c r="X38" s="175"/>
      <c r="Y38" s="87"/>
    </row>
    <row r="39" spans="2:25" ht="12" customHeight="1" x14ac:dyDescent="0.15">
      <c r="B39" s="174"/>
      <c r="G39" s="87"/>
      <c r="H39" s="175"/>
      <c r="I39" s="1275"/>
      <c r="J39" s="1275"/>
      <c r="K39" s="1275"/>
      <c r="L39" s="1275"/>
      <c r="M39" s="1275"/>
      <c r="N39" s="1275"/>
      <c r="O39" s="1275"/>
      <c r="P39" s="1275"/>
      <c r="Q39" s="1272"/>
      <c r="R39" s="1273"/>
      <c r="S39" s="1273"/>
      <c r="T39" s="1273"/>
      <c r="U39" s="1273"/>
      <c r="V39" s="1273"/>
      <c r="W39" s="1274"/>
      <c r="Y39" s="87"/>
    </row>
    <row r="40" spans="2:25" ht="12" customHeight="1" x14ac:dyDescent="0.15">
      <c r="B40" s="174"/>
      <c r="G40" s="87"/>
      <c r="H40" s="175"/>
      <c r="I40" s="1140" t="s">
        <v>1593</v>
      </c>
      <c r="J40" s="1140"/>
      <c r="K40" s="1140"/>
      <c r="L40" s="1140"/>
      <c r="M40" s="1140"/>
      <c r="N40" s="1140"/>
      <c r="O40" s="1140"/>
      <c r="P40" s="1140"/>
      <c r="Q40" s="1269"/>
      <c r="R40" s="1270"/>
      <c r="S40" s="1270"/>
      <c r="T40" s="1270"/>
      <c r="U40" s="1270"/>
      <c r="V40" s="1270"/>
      <c r="W40" s="1271"/>
      <c r="Y40" s="87"/>
    </row>
    <row r="41" spans="2:25" ht="12" customHeight="1" x14ac:dyDescent="0.15">
      <c r="B41" s="174"/>
      <c r="G41" s="87"/>
      <c r="H41" s="175"/>
      <c r="I41" s="1140"/>
      <c r="J41" s="1140"/>
      <c r="K41" s="1140"/>
      <c r="L41" s="1140"/>
      <c r="M41" s="1140"/>
      <c r="N41" s="1140"/>
      <c r="O41" s="1140"/>
      <c r="P41" s="1140"/>
      <c r="Q41" s="1272"/>
      <c r="R41" s="1273"/>
      <c r="S41" s="1273"/>
      <c r="T41" s="1273"/>
      <c r="U41" s="1273"/>
      <c r="V41" s="1273"/>
      <c r="W41" s="1274"/>
      <c r="Y41" s="87"/>
    </row>
    <row r="42" spans="2:25" ht="15" customHeight="1" x14ac:dyDescent="0.15">
      <c r="B42" s="174"/>
      <c r="G42" s="87"/>
      <c r="H42" s="175"/>
      <c r="I42" s="2"/>
      <c r="J42" s="2"/>
      <c r="K42" s="2"/>
      <c r="L42" s="2"/>
      <c r="M42" s="2"/>
      <c r="N42" s="2"/>
      <c r="O42" s="2"/>
      <c r="P42" s="2"/>
      <c r="Q42" s="2"/>
      <c r="R42" s="2"/>
      <c r="S42" s="2"/>
      <c r="T42" s="2"/>
      <c r="U42" s="2"/>
      <c r="Y42" s="554"/>
    </row>
    <row r="43" spans="2:25" ht="29.25" customHeight="1" x14ac:dyDescent="0.15">
      <c r="B43" s="386"/>
      <c r="C43" s="550"/>
      <c r="D43" s="550"/>
      <c r="E43" s="550"/>
      <c r="F43" s="550"/>
      <c r="G43" s="551"/>
      <c r="H43" s="130" t="s">
        <v>1595</v>
      </c>
      <c r="I43" s="2"/>
      <c r="Y43" s="87"/>
    </row>
    <row r="44" spans="2:25" ht="12" customHeight="1" x14ac:dyDescent="0.15">
      <c r="B44" s="174"/>
      <c r="G44" s="87"/>
      <c r="H44" s="175"/>
      <c r="I44" s="1140" t="s">
        <v>1588</v>
      </c>
      <c r="J44" s="1140"/>
      <c r="K44" s="1140"/>
      <c r="L44" s="1140"/>
      <c r="M44" s="1140"/>
      <c r="N44" s="1140"/>
      <c r="O44" s="1140"/>
      <c r="P44" s="1140"/>
      <c r="Q44" s="1148"/>
      <c r="R44" s="1149"/>
      <c r="S44" s="1149"/>
      <c r="T44" s="1149"/>
      <c r="U44" s="1149"/>
      <c r="V44" s="1149"/>
      <c r="W44" s="1150"/>
      <c r="Y44" s="87"/>
    </row>
    <row r="45" spans="2:25" ht="12" customHeight="1" x14ac:dyDescent="0.15">
      <c r="B45" s="174"/>
      <c r="G45" s="87"/>
      <c r="H45" s="175"/>
      <c r="I45" s="1140"/>
      <c r="J45" s="1140"/>
      <c r="K45" s="1140"/>
      <c r="L45" s="1140"/>
      <c r="M45" s="1140"/>
      <c r="N45" s="1140"/>
      <c r="O45" s="1140"/>
      <c r="P45" s="1140"/>
      <c r="Q45" s="1151"/>
      <c r="R45" s="1152"/>
      <c r="S45" s="1152"/>
      <c r="T45" s="1152"/>
      <c r="U45" s="1152"/>
      <c r="V45" s="1152"/>
      <c r="W45" s="1153"/>
      <c r="Y45" s="87"/>
    </row>
    <row r="46" spans="2:25" ht="12" customHeight="1" x14ac:dyDescent="0.15">
      <c r="B46" s="174"/>
      <c r="G46" s="87"/>
      <c r="H46" s="175"/>
      <c r="I46" s="1148" t="s">
        <v>1589</v>
      </c>
      <c r="J46" s="1149"/>
      <c r="K46" s="1149"/>
      <c r="L46" s="1149"/>
      <c r="M46" s="1149"/>
      <c r="N46" s="1149"/>
      <c r="O46" s="1149"/>
      <c r="P46" s="1150"/>
      <c r="Q46" s="1148"/>
      <c r="R46" s="1149"/>
      <c r="S46" s="1149"/>
      <c r="T46" s="1149"/>
      <c r="U46" s="1149"/>
      <c r="V46" s="1149"/>
      <c r="W46" s="1150"/>
      <c r="Y46" s="87"/>
    </row>
    <row r="47" spans="2:25" ht="12" customHeight="1" x14ac:dyDescent="0.15">
      <c r="B47" s="174"/>
      <c r="G47" s="87"/>
      <c r="H47" s="175"/>
      <c r="I47" s="1179"/>
      <c r="J47" s="1139"/>
      <c r="K47" s="1139"/>
      <c r="L47" s="1139"/>
      <c r="M47" s="1139"/>
      <c r="N47" s="1139"/>
      <c r="O47" s="1139"/>
      <c r="P47" s="1180"/>
      <c r="Q47" s="1179"/>
      <c r="R47" s="1139"/>
      <c r="S47" s="1139"/>
      <c r="T47" s="1139"/>
      <c r="U47" s="1139"/>
      <c r="V47" s="1139"/>
      <c r="W47" s="1180"/>
      <c r="Y47" s="87"/>
    </row>
    <row r="48" spans="2:25" ht="12" customHeight="1" x14ac:dyDescent="0.15">
      <c r="B48" s="174"/>
      <c r="G48" s="87"/>
      <c r="H48" s="175"/>
      <c r="I48" s="1179"/>
      <c r="J48" s="1139"/>
      <c r="K48" s="1139"/>
      <c r="L48" s="1139"/>
      <c r="M48" s="1139"/>
      <c r="N48" s="1139"/>
      <c r="O48" s="1139"/>
      <c r="P48" s="1180"/>
      <c r="Q48" s="1179"/>
      <c r="R48" s="1139"/>
      <c r="S48" s="1139"/>
      <c r="T48" s="1139"/>
      <c r="U48" s="1139"/>
      <c r="V48" s="1139"/>
      <c r="W48" s="1180"/>
      <c r="Y48" s="87"/>
    </row>
    <row r="49" spans="2:25" ht="12" customHeight="1" x14ac:dyDescent="0.15">
      <c r="B49" s="174"/>
      <c r="G49" s="87"/>
      <c r="H49" s="175"/>
      <c r="I49" s="1151"/>
      <c r="J49" s="1152"/>
      <c r="K49" s="1152"/>
      <c r="L49" s="1152"/>
      <c r="M49" s="1152"/>
      <c r="N49" s="1152"/>
      <c r="O49" s="1152"/>
      <c r="P49" s="1153"/>
      <c r="Q49" s="1151"/>
      <c r="R49" s="1152"/>
      <c r="S49" s="1152"/>
      <c r="T49" s="1152"/>
      <c r="U49" s="1152"/>
      <c r="V49" s="1152"/>
      <c r="W49" s="1153"/>
      <c r="Y49" s="87"/>
    </row>
    <row r="50" spans="2:25" ht="12" customHeight="1" x14ac:dyDescent="0.15">
      <c r="B50" s="174"/>
      <c r="G50" s="87"/>
      <c r="H50" s="175"/>
      <c r="I50" s="1140" t="s">
        <v>1590</v>
      </c>
      <c r="J50" s="1140"/>
      <c r="K50" s="1140"/>
      <c r="L50" s="1140"/>
      <c r="M50" s="1140"/>
      <c r="N50" s="1140"/>
      <c r="O50" s="1140"/>
      <c r="P50" s="1140"/>
      <c r="Q50" s="1269"/>
      <c r="R50" s="1270"/>
      <c r="S50" s="1270"/>
      <c r="T50" s="1270"/>
      <c r="U50" s="1270"/>
      <c r="V50" s="1270"/>
      <c r="W50" s="1271"/>
      <c r="Y50" s="87"/>
    </row>
    <row r="51" spans="2:25" ht="12" customHeight="1" x14ac:dyDescent="0.15">
      <c r="B51" s="174"/>
      <c r="G51" s="87"/>
      <c r="H51" s="175"/>
      <c r="I51" s="1140"/>
      <c r="J51" s="1140"/>
      <c r="K51" s="1140"/>
      <c r="L51" s="1140"/>
      <c r="M51" s="1140"/>
      <c r="N51" s="1140"/>
      <c r="O51" s="1140"/>
      <c r="P51" s="1140"/>
      <c r="Q51" s="1272"/>
      <c r="R51" s="1273"/>
      <c r="S51" s="1273"/>
      <c r="T51" s="1273"/>
      <c r="U51" s="1273"/>
      <c r="V51" s="1273"/>
      <c r="W51" s="1274"/>
      <c r="Y51" s="87"/>
    </row>
    <row r="52" spans="2:25" ht="12" customHeight="1" x14ac:dyDescent="0.15">
      <c r="B52" s="174"/>
      <c r="G52" s="87"/>
      <c r="H52" s="175"/>
      <c r="I52" s="1140" t="s">
        <v>1591</v>
      </c>
      <c r="J52" s="1140"/>
      <c r="K52" s="1140"/>
      <c r="L52" s="1140"/>
      <c r="M52" s="1140"/>
      <c r="N52" s="1140"/>
      <c r="O52" s="1140"/>
      <c r="P52" s="1140"/>
      <c r="Q52" s="1269" t="s">
        <v>1592</v>
      </c>
      <c r="R52" s="1270"/>
      <c r="S52" s="1270"/>
      <c r="T52" s="1270"/>
      <c r="U52" s="1270"/>
      <c r="V52" s="1270"/>
      <c r="W52" s="1271"/>
      <c r="Y52" s="87"/>
    </row>
    <row r="53" spans="2:25" ht="12" customHeight="1" x14ac:dyDescent="0.15">
      <c r="B53" s="174"/>
      <c r="G53" s="87"/>
      <c r="H53" s="175"/>
      <c r="I53" s="1140"/>
      <c r="J53" s="1140"/>
      <c r="K53" s="1140"/>
      <c r="L53" s="1140"/>
      <c r="M53" s="1140"/>
      <c r="N53" s="1140"/>
      <c r="O53" s="1140"/>
      <c r="P53" s="1140"/>
      <c r="Q53" s="1272"/>
      <c r="R53" s="1273"/>
      <c r="S53" s="1273"/>
      <c r="T53" s="1273"/>
      <c r="U53" s="1273"/>
      <c r="V53" s="1273"/>
      <c r="W53" s="1274"/>
      <c r="Y53" s="87"/>
    </row>
    <row r="54" spans="2:25" ht="12" customHeight="1" x14ac:dyDescent="0.15">
      <c r="B54" s="174"/>
      <c r="G54" s="87"/>
      <c r="H54" s="175"/>
      <c r="I54" s="1140" t="s">
        <v>1593</v>
      </c>
      <c r="J54" s="1140"/>
      <c r="K54" s="1140"/>
      <c r="L54" s="1140"/>
      <c r="M54" s="1140"/>
      <c r="N54" s="1140"/>
      <c r="O54" s="1140"/>
      <c r="P54" s="1140"/>
      <c r="Q54" s="1269"/>
      <c r="R54" s="1270"/>
      <c r="S54" s="1270"/>
      <c r="T54" s="1270"/>
      <c r="U54" s="1270"/>
      <c r="V54" s="1270"/>
      <c r="W54" s="1271"/>
      <c r="Y54" s="87"/>
    </row>
    <row r="55" spans="2:25" ht="12" customHeight="1" x14ac:dyDescent="0.15">
      <c r="B55" s="174"/>
      <c r="G55" s="87"/>
      <c r="H55" s="175"/>
      <c r="I55" s="1140"/>
      <c r="J55" s="1140"/>
      <c r="K55" s="1140"/>
      <c r="L55" s="1140"/>
      <c r="M55" s="1140"/>
      <c r="N55" s="1140"/>
      <c r="O55" s="1140"/>
      <c r="P55" s="1140"/>
      <c r="Q55" s="1272"/>
      <c r="R55" s="1273"/>
      <c r="S55" s="1273"/>
      <c r="T55" s="1273"/>
      <c r="U55" s="1273"/>
      <c r="V55" s="1273"/>
      <c r="W55" s="1274"/>
      <c r="Y55" s="87"/>
    </row>
    <row r="56" spans="2:25" ht="15" customHeight="1" x14ac:dyDescent="0.15">
      <c r="B56" s="450"/>
      <c r="C56" s="59"/>
      <c r="D56" s="59"/>
      <c r="E56" s="59"/>
      <c r="F56" s="59"/>
      <c r="G56" s="60"/>
      <c r="H56" s="211"/>
      <c r="I56" s="59"/>
      <c r="J56" s="59"/>
      <c r="K56" s="59"/>
      <c r="L56" s="59"/>
      <c r="M56" s="59"/>
      <c r="N56" s="59"/>
      <c r="O56" s="59"/>
      <c r="P56" s="59"/>
      <c r="Q56" s="59"/>
      <c r="R56" s="59"/>
      <c r="S56" s="59"/>
      <c r="T56" s="59"/>
      <c r="U56" s="59"/>
      <c r="V56" s="59"/>
      <c r="W56" s="1176"/>
      <c r="X56" s="1176"/>
      <c r="Y56" s="1177"/>
    </row>
    <row r="57" spans="2:25" ht="15" customHeight="1" x14ac:dyDescent="0.15">
      <c r="Y57" s="426"/>
    </row>
    <row r="58" spans="2:25" ht="38.450000000000003" customHeight="1" x14ac:dyDescent="0.15">
      <c r="B58" s="1276" t="s">
        <v>1596</v>
      </c>
      <c r="C58" s="1276"/>
      <c r="D58" s="1276"/>
      <c r="E58" s="1276"/>
      <c r="F58" s="1276"/>
      <c r="G58" s="1276"/>
      <c r="H58" s="1276"/>
      <c r="I58" s="1276"/>
      <c r="J58" s="1276"/>
      <c r="K58" s="1276"/>
      <c r="L58" s="1276"/>
      <c r="M58" s="1276"/>
      <c r="N58" s="1276"/>
      <c r="O58" s="1276"/>
      <c r="P58" s="1276"/>
      <c r="Q58" s="1276"/>
      <c r="R58" s="1276"/>
      <c r="S58" s="1276"/>
      <c r="T58" s="1276"/>
      <c r="U58" s="1276"/>
      <c r="V58" s="1276"/>
      <c r="W58" s="1276"/>
      <c r="X58" s="1276"/>
      <c r="Y58" s="1276"/>
    </row>
    <row r="59" spans="2:25" ht="24" customHeight="1" x14ac:dyDescent="0.15">
      <c r="B59" s="1276" t="s">
        <v>1597</v>
      </c>
      <c r="C59" s="1276"/>
      <c r="D59" s="1276"/>
      <c r="E59" s="1276"/>
      <c r="F59" s="1276"/>
      <c r="G59" s="1276"/>
      <c r="H59" s="1276"/>
      <c r="I59" s="1276"/>
      <c r="J59" s="1276"/>
      <c r="K59" s="1276"/>
      <c r="L59" s="1276"/>
      <c r="M59" s="1276"/>
      <c r="N59" s="1276"/>
      <c r="O59" s="1276"/>
      <c r="P59" s="1276"/>
      <c r="Q59" s="1276"/>
      <c r="R59" s="1276"/>
      <c r="S59" s="1276"/>
      <c r="T59" s="1276"/>
      <c r="U59" s="1276"/>
      <c r="V59" s="1276"/>
      <c r="W59" s="1276"/>
      <c r="X59" s="1276"/>
      <c r="Y59" s="1276"/>
    </row>
    <row r="60" spans="2:25" ht="24" customHeight="1" x14ac:dyDescent="0.15">
      <c r="B60" s="1276" t="s">
        <v>1598</v>
      </c>
      <c r="C60" s="1276"/>
      <c r="D60" s="1276"/>
      <c r="E60" s="1276"/>
      <c r="F60" s="1276"/>
      <c r="G60" s="1276"/>
      <c r="H60" s="1276"/>
      <c r="I60" s="1276"/>
      <c r="J60" s="1276"/>
      <c r="K60" s="1276"/>
      <c r="L60" s="1276"/>
      <c r="M60" s="1276"/>
      <c r="N60" s="1276"/>
      <c r="O60" s="1276"/>
      <c r="P60" s="1276"/>
      <c r="Q60" s="1276"/>
      <c r="R60" s="1276"/>
      <c r="S60" s="1276"/>
      <c r="T60" s="1276"/>
      <c r="U60" s="1276"/>
      <c r="V60" s="1276"/>
      <c r="W60" s="1276"/>
      <c r="X60" s="1276"/>
      <c r="Y60" s="1276"/>
    </row>
    <row r="61" spans="2:25" x14ac:dyDescent="0.15">
      <c r="B61" s="212" t="s">
        <v>661</v>
      </c>
      <c r="D61" s="550"/>
      <c r="E61" s="550"/>
      <c r="F61" s="550"/>
      <c r="G61" s="550"/>
      <c r="H61" s="550"/>
      <c r="I61" s="550"/>
      <c r="J61" s="550"/>
      <c r="K61" s="550"/>
      <c r="L61" s="550"/>
      <c r="M61" s="550"/>
      <c r="N61" s="550"/>
      <c r="O61" s="550"/>
      <c r="P61" s="550"/>
      <c r="Q61" s="550"/>
      <c r="R61" s="550"/>
      <c r="S61" s="550"/>
      <c r="T61" s="550"/>
      <c r="U61" s="550"/>
      <c r="V61" s="550"/>
      <c r="W61" s="550"/>
      <c r="X61" s="550"/>
      <c r="Y61" s="550"/>
    </row>
    <row r="62" spans="2:25" x14ac:dyDescent="0.15">
      <c r="B62" s="212"/>
      <c r="D62" s="430"/>
      <c r="E62" s="430"/>
      <c r="F62" s="430"/>
      <c r="G62" s="430"/>
      <c r="H62" s="430"/>
      <c r="I62" s="430"/>
      <c r="J62" s="430"/>
      <c r="K62" s="430"/>
      <c r="L62" s="430"/>
      <c r="M62" s="430"/>
      <c r="N62" s="430"/>
      <c r="O62" s="430"/>
      <c r="P62" s="430"/>
      <c r="Q62" s="430"/>
      <c r="R62" s="430"/>
      <c r="S62" s="430"/>
      <c r="T62" s="430"/>
      <c r="U62" s="430"/>
      <c r="V62" s="430"/>
      <c r="W62" s="430"/>
      <c r="X62" s="430"/>
      <c r="Y62" s="43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00000000-0002-0000-0C00-000000000000}">
      <formula1>"□,■"</formula1>
    </dataValidation>
  </dataValidations>
  <pageMargins left="0.70866141732283472" right="0.70866141732283472" top="0.59055118110236227" bottom="0.55118110236220474" header="0.31496062992125984" footer="0.31496062992125984"/>
  <pageSetup paperSize="9" scale="8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J970"/>
  <sheetViews>
    <sheetView zoomScaleNormal="100" zoomScaleSheetLayoutView="130" workbookViewId="0">
      <selection activeCell="AM35" sqref="AM35"/>
    </sheetView>
  </sheetViews>
  <sheetFormatPr defaultColWidth="4" defaultRowHeight="13.5" x14ac:dyDescent="0.15"/>
  <cols>
    <col min="1" max="1" width="2.875" style="504" customWidth="1"/>
    <col min="2" max="2" width="2.375" style="504" customWidth="1"/>
    <col min="3" max="3" width="3.5" style="504" customWidth="1"/>
    <col min="4" max="13" width="3.625" style="504" customWidth="1"/>
    <col min="14" max="14" width="4.875" style="504" customWidth="1"/>
    <col min="15"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1609</v>
      </c>
    </row>
    <row r="3" spans="2:31" x14ac:dyDescent="0.15">
      <c r="U3" s="2"/>
      <c r="X3" s="458" t="s">
        <v>10</v>
      </c>
      <c r="Y3" s="1139"/>
      <c r="Z3" s="1139"/>
      <c r="AA3" s="458" t="s">
        <v>11</v>
      </c>
      <c r="AB3" s="440"/>
      <c r="AC3" s="458" t="s">
        <v>132</v>
      </c>
      <c r="AD3" s="440"/>
      <c r="AE3" s="458" t="s">
        <v>133</v>
      </c>
    </row>
    <row r="4" spans="2:31" x14ac:dyDescent="0.15">
      <c r="T4" s="589"/>
      <c r="U4" s="589"/>
      <c r="V4" s="589"/>
    </row>
    <row r="5" spans="2:31" x14ac:dyDescent="0.15">
      <c r="B5" s="1139" t="s">
        <v>1182</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row>
    <row r="6" spans="2:31" x14ac:dyDescent="0.15">
      <c r="B6" s="1139" t="s">
        <v>1183</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c r="AE6" s="440"/>
    </row>
    <row r="7" spans="2:31" ht="23.25" customHeight="1" x14ac:dyDescent="0.15"/>
    <row r="8" spans="2:31" ht="23.25" customHeight="1" x14ac:dyDescent="0.15">
      <c r="B8" s="365" t="s">
        <v>247</v>
      </c>
      <c r="C8" s="365"/>
      <c r="D8" s="365"/>
      <c r="E8" s="36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7"/>
    </row>
    <row r="9" spans="2:31" ht="24.95" customHeight="1" x14ac:dyDescent="0.15">
      <c r="B9" s="365" t="s">
        <v>278</v>
      </c>
      <c r="C9" s="365"/>
      <c r="D9" s="365"/>
      <c r="E9" s="365"/>
      <c r="F9" s="414" t="s">
        <v>0</v>
      </c>
      <c r="G9" s="538" t="s">
        <v>1184</v>
      </c>
      <c r="H9" s="538"/>
      <c r="I9" s="538"/>
      <c r="J9" s="538"/>
      <c r="K9" s="415" t="s">
        <v>0</v>
      </c>
      <c r="L9" s="538" t="s">
        <v>1185</v>
      </c>
      <c r="M9" s="538"/>
      <c r="N9" s="538"/>
      <c r="O9" s="538"/>
      <c r="P9" s="538"/>
      <c r="Q9" s="415" t="s">
        <v>0</v>
      </c>
      <c r="R9" s="538" t="s">
        <v>1186</v>
      </c>
      <c r="S9" s="538"/>
      <c r="T9" s="538"/>
      <c r="U9" s="538"/>
      <c r="V9" s="538"/>
      <c r="W9" s="538"/>
      <c r="X9" s="538"/>
      <c r="Y9" s="538"/>
      <c r="Z9" s="538"/>
      <c r="AA9" s="538"/>
      <c r="AB9" s="538"/>
      <c r="AC9" s="538"/>
      <c r="AD9" s="493"/>
      <c r="AE9" s="494"/>
    </row>
    <row r="10" spans="2:31" ht="24.95" customHeight="1" x14ac:dyDescent="0.15">
      <c r="B10" s="1148" t="s">
        <v>1187</v>
      </c>
      <c r="C10" s="1149"/>
      <c r="D10" s="1149"/>
      <c r="E10" s="1150"/>
      <c r="F10" s="440" t="s">
        <v>0</v>
      </c>
      <c r="G10" s="2" t="s">
        <v>1188</v>
      </c>
      <c r="H10" s="2"/>
      <c r="I10" s="2"/>
      <c r="J10" s="2"/>
      <c r="K10" s="2"/>
      <c r="L10" s="2"/>
      <c r="M10" s="2"/>
      <c r="N10" s="2"/>
      <c r="O10" s="2"/>
      <c r="Q10" s="520"/>
      <c r="R10" s="418" t="s">
        <v>0</v>
      </c>
      <c r="S10" s="2" t="s">
        <v>1189</v>
      </c>
      <c r="T10" s="2"/>
      <c r="U10" s="2"/>
      <c r="V10" s="2"/>
      <c r="W10" s="546"/>
      <c r="X10" s="546"/>
      <c r="Y10" s="546"/>
      <c r="Z10" s="546"/>
      <c r="AA10" s="546"/>
      <c r="AB10" s="546"/>
      <c r="AC10" s="546"/>
      <c r="AD10" s="520"/>
      <c r="AE10" s="521"/>
    </row>
    <row r="11" spans="2:31" ht="24.95" customHeight="1" x14ac:dyDescent="0.15">
      <c r="B11" s="1179"/>
      <c r="C11" s="1139"/>
      <c r="D11" s="1139"/>
      <c r="E11" s="1180"/>
      <c r="F11" s="440" t="s">
        <v>0</v>
      </c>
      <c r="G11" s="2" t="s">
        <v>1190</v>
      </c>
      <c r="H11" s="2"/>
      <c r="I11" s="2"/>
      <c r="J11" s="2"/>
      <c r="K11" s="2"/>
      <c r="L11" s="2"/>
      <c r="M11" s="2"/>
      <c r="N11" s="2"/>
      <c r="O11" s="2"/>
      <c r="R11" s="440" t="s">
        <v>0</v>
      </c>
      <c r="S11" s="2" t="s">
        <v>1191</v>
      </c>
      <c r="T11" s="2"/>
      <c r="U11" s="2"/>
      <c r="V11" s="2"/>
      <c r="W11" s="2"/>
      <c r="X11" s="2"/>
      <c r="Y11" s="2"/>
      <c r="Z11" s="2"/>
      <c r="AA11" s="2"/>
      <c r="AB11" s="2"/>
      <c r="AC11" s="2"/>
      <c r="AE11" s="511"/>
    </row>
    <row r="12" spans="2:31" ht="24.95" customHeight="1" x14ac:dyDescent="0.15">
      <c r="B12" s="365" t="s">
        <v>284</v>
      </c>
      <c r="C12" s="365"/>
      <c r="D12" s="365"/>
      <c r="E12" s="365"/>
      <c r="F12" s="414" t="s">
        <v>0</v>
      </c>
      <c r="G12" s="538" t="s">
        <v>1192</v>
      </c>
      <c r="H12" s="366"/>
      <c r="I12" s="366"/>
      <c r="J12" s="366"/>
      <c r="K12" s="366"/>
      <c r="L12" s="366"/>
      <c r="M12" s="366"/>
      <c r="N12" s="366"/>
      <c r="O12" s="366"/>
      <c r="P12" s="366"/>
      <c r="Q12" s="493"/>
      <c r="R12" s="415" t="s">
        <v>0</v>
      </c>
      <c r="S12" s="538" t="s">
        <v>1193</v>
      </c>
      <c r="T12" s="366"/>
      <c r="U12" s="366"/>
      <c r="V12" s="366"/>
      <c r="W12" s="366"/>
      <c r="X12" s="366"/>
      <c r="Y12" s="366"/>
      <c r="Z12" s="366"/>
      <c r="AA12" s="366"/>
      <c r="AB12" s="366"/>
      <c r="AC12" s="366"/>
      <c r="AD12" s="493"/>
      <c r="AE12" s="494"/>
    </row>
    <row r="13" spans="2:31" ht="24.95" customHeight="1" x14ac:dyDescent="0.15"/>
    <row r="14" spans="2:31" ht="24.95" customHeight="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256</v>
      </c>
      <c r="AC14" s="415" t="s">
        <v>257</v>
      </c>
      <c r="AD14" s="415" t="s">
        <v>258</v>
      </c>
      <c r="AE14" s="494"/>
    </row>
    <row r="15" spans="2:31" ht="24.95" customHeight="1" x14ac:dyDescent="0.15">
      <c r="B15" s="519" t="s">
        <v>1194</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47"/>
      <c r="AA15" s="417"/>
      <c r="AB15" s="418"/>
      <c r="AC15" s="418"/>
      <c r="AD15" s="520"/>
      <c r="AE15" s="521"/>
    </row>
    <row r="16" spans="2:31" ht="30.75" customHeight="1" x14ac:dyDescent="0.15">
      <c r="B16" s="512"/>
      <c r="C16" s="367" t="s">
        <v>1195</v>
      </c>
      <c r="D16" s="504" t="s">
        <v>1707</v>
      </c>
      <c r="Z16" s="301"/>
      <c r="AA16" s="570"/>
      <c r="AB16" s="440" t="s">
        <v>0</v>
      </c>
      <c r="AC16" s="440" t="s">
        <v>257</v>
      </c>
      <c r="AD16" s="440" t="s">
        <v>0</v>
      </c>
      <c r="AE16" s="511"/>
    </row>
    <row r="17" spans="2:31" x14ac:dyDescent="0.15">
      <c r="B17" s="512"/>
      <c r="D17" s="504" t="s">
        <v>1196</v>
      </c>
      <c r="Z17" s="126"/>
      <c r="AA17" s="505"/>
      <c r="AB17" s="440"/>
      <c r="AC17" s="440"/>
      <c r="AE17" s="511"/>
    </row>
    <row r="18" spans="2:31" x14ac:dyDescent="0.15">
      <c r="B18" s="512"/>
      <c r="Z18" s="126"/>
      <c r="AA18" s="505"/>
      <c r="AB18" s="440"/>
      <c r="AC18" s="440"/>
      <c r="AE18" s="511"/>
    </row>
    <row r="19" spans="2:31" x14ac:dyDescent="0.15">
      <c r="B19" s="512"/>
      <c r="D19" s="537" t="s">
        <v>1197</v>
      </c>
      <c r="E19" s="538"/>
      <c r="F19" s="538"/>
      <c r="G19" s="538"/>
      <c r="H19" s="538"/>
      <c r="I19" s="538"/>
      <c r="J19" s="538"/>
      <c r="K19" s="538"/>
      <c r="L19" s="538"/>
      <c r="M19" s="538"/>
      <c r="N19" s="538"/>
      <c r="O19" s="493"/>
      <c r="P19" s="493"/>
      <c r="Q19" s="493"/>
      <c r="R19" s="493"/>
      <c r="S19" s="538"/>
      <c r="T19" s="538"/>
      <c r="U19" s="1145"/>
      <c r="V19" s="1146"/>
      <c r="W19" s="1146"/>
      <c r="X19" s="493" t="s">
        <v>1198</v>
      </c>
      <c r="Y19" s="512"/>
      <c r="Z19" s="126"/>
      <c r="AA19" s="505"/>
      <c r="AB19" s="440"/>
      <c r="AC19" s="440"/>
      <c r="AE19" s="511"/>
    </row>
    <row r="20" spans="2:31" x14ac:dyDescent="0.15">
      <c r="B20" s="512"/>
      <c r="D20" s="537" t="s">
        <v>1553</v>
      </c>
      <c r="E20" s="538"/>
      <c r="F20" s="538"/>
      <c r="G20" s="538"/>
      <c r="H20" s="538"/>
      <c r="I20" s="538"/>
      <c r="J20" s="538"/>
      <c r="K20" s="538"/>
      <c r="L20" s="538"/>
      <c r="M20" s="538"/>
      <c r="N20" s="538"/>
      <c r="O20" s="493"/>
      <c r="P20" s="493"/>
      <c r="Q20" s="493"/>
      <c r="R20" s="493"/>
      <c r="S20" s="538"/>
      <c r="T20" s="538"/>
      <c r="U20" s="1145"/>
      <c r="V20" s="1146"/>
      <c r="W20" s="1146"/>
      <c r="X20" s="493" t="s">
        <v>1198</v>
      </c>
      <c r="Y20" s="512"/>
      <c r="Z20" s="511"/>
      <c r="AA20" s="505"/>
      <c r="AB20" s="440"/>
      <c r="AC20" s="440"/>
      <c r="AE20" s="511"/>
    </row>
    <row r="21" spans="2:31" x14ac:dyDescent="0.15">
      <c r="B21" s="512"/>
      <c r="D21" s="537" t="s">
        <v>1199</v>
      </c>
      <c r="E21" s="538"/>
      <c r="F21" s="538"/>
      <c r="G21" s="538"/>
      <c r="H21" s="538"/>
      <c r="I21" s="538"/>
      <c r="J21" s="538"/>
      <c r="K21" s="538"/>
      <c r="L21" s="538"/>
      <c r="M21" s="538"/>
      <c r="N21" s="538"/>
      <c r="O21" s="493"/>
      <c r="P21" s="493"/>
      <c r="Q21" s="493"/>
      <c r="R21" s="493"/>
      <c r="S21" s="538"/>
      <c r="T21" s="368" t="str">
        <f>(IFERROR(ROUNDDOWN(T20/T19*100,0),""))</f>
        <v/>
      </c>
      <c r="U21" s="1278" t="str">
        <f>(IFERROR(ROUNDDOWN(U20/U19*100,0),""))</f>
        <v/>
      </c>
      <c r="V21" s="1279"/>
      <c r="W21" s="1279"/>
      <c r="X21" s="493" t="s">
        <v>83</v>
      </c>
      <c r="Y21" s="512"/>
      <c r="Z21" s="506"/>
      <c r="AA21" s="505"/>
      <c r="AB21" s="440"/>
      <c r="AC21" s="440"/>
      <c r="AE21" s="511"/>
    </row>
    <row r="22" spans="2:31" ht="13.5" customHeight="1" x14ac:dyDescent="0.15">
      <c r="B22" s="512"/>
      <c r="D22" s="996" t="s">
        <v>2291</v>
      </c>
      <c r="E22" s="996"/>
      <c r="F22" s="996"/>
      <c r="G22" s="996"/>
      <c r="H22" s="996"/>
      <c r="I22" s="996"/>
      <c r="J22" s="996"/>
      <c r="K22" s="996"/>
      <c r="L22" s="996"/>
      <c r="M22" s="996"/>
      <c r="N22" s="996"/>
      <c r="O22" s="996"/>
      <c r="P22" s="996"/>
      <c r="Q22" s="996"/>
      <c r="R22" s="996"/>
      <c r="S22" s="996"/>
      <c r="T22" s="996"/>
      <c r="U22" s="996"/>
      <c r="V22" s="996"/>
      <c r="W22" s="996"/>
      <c r="X22" s="996"/>
      <c r="Z22" s="506"/>
      <c r="AA22" s="505"/>
      <c r="AB22" s="440"/>
      <c r="AC22" s="440"/>
      <c r="AE22" s="511"/>
    </row>
    <row r="23" spans="2:31" x14ac:dyDescent="0.15">
      <c r="B23" s="512"/>
      <c r="D23" s="2" t="s">
        <v>2292</v>
      </c>
      <c r="E23" s="2"/>
      <c r="F23" s="2"/>
      <c r="G23" s="2"/>
      <c r="H23" s="2"/>
      <c r="I23" s="2"/>
      <c r="J23" s="2"/>
      <c r="K23" s="2"/>
      <c r="L23" s="2"/>
      <c r="M23" s="2"/>
      <c r="N23" s="2"/>
      <c r="O23" s="2"/>
      <c r="P23" s="2"/>
      <c r="Q23" s="2"/>
      <c r="R23" s="2"/>
      <c r="S23" s="2"/>
      <c r="T23" s="2"/>
      <c r="U23" s="2"/>
      <c r="V23" s="2"/>
      <c r="W23" s="2"/>
      <c r="X23" s="2"/>
      <c r="Z23" s="506"/>
      <c r="AA23" s="505"/>
      <c r="AB23" s="440"/>
      <c r="AC23" s="440"/>
      <c r="AE23" s="511"/>
    </row>
    <row r="24" spans="2:31" x14ac:dyDescent="0.15">
      <c r="B24" s="512"/>
      <c r="Z24" s="506"/>
      <c r="AA24" s="505"/>
      <c r="AB24" s="440"/>
      <c r="AC24" s="440"/>
      <c r="AE24" s="511"/>
    </row>
    <row r="25" spans="2:31" x14ac:dyDescent="0.15">
      <c r="B25" s="512"/>
      <c r="C25" s="367" t="s">
        <v>1200</v>
      </c>
      <c r="D25" s="504" t="s">
        <v>1708</v>
      </c>
      <c r="Z25" s="301"/>
      <c r="AA25" s="505"/>
      <c r="AB25" s="440" t="s">
        <v>0</v>
      </c>
      <c r="AC25" s="440" t="s">
        <v>257</v>
      </c>
      <c r="AD25" s="440" t="s">
        <v>0</v>
      </c>
      <c r="AE25" s="511"/>
    </row>
    <row r="26" spans="2:31" x14ac:dyDescent="0.15">
      <c r="B26" s="512"/>
      <c r="C26" s="367"/>
      <c r="D26" s="504" t="s">
        <v>1201</v>
      </c>
      <c r="Z26" s="301"/>
      <c r="AA26" s="505"/>
      <c r="AB26" s="440"/>
      <c r="AC26" s="440"/>
      <c r="AD26" s="440"/>
      <c r="AE26" s="511"/>
    </row>
    <row r="27" spans="2:31" x14ac:dyDescent="0.15">
      <c r="B27" s="512"/>
      <c r="C27" s="367"/>
      <c r="D27" s="504" t="s">
        <v>1202</v>
      </c>
      <c r="Z27" s="301"/>
      <c r="AA27" s="570"/>
      <c r="AB27" s="440"/>
      <c r="AC27" s="560"/>
      <c r="AE27" s="511"/>
    </row>
    <row r="28" spans="2:31" x14ac:dyDescent="0.15">
      <c r="B28" s="512"/>
      <c r="Z28" s="506"/>
      <c r="AA28" s="505"/>
      <c r="AB28" s="440"/>
      <c r="AC28" s="440"/>
      <c r="AE28" s="511"/>
    </row>
    <row r="29" spans="2:31" x14ac:dyDescent="0.15">
      <c r="B29" s="512"/>
      <c r="C29" s="367"/>
      <c r="D29" s="537" t="s">
        <v>1203</v>
      </c>
      <c r="E29" s="538"/>
      <c r="F29" s="538"/>
      <c r="G29" s="538"/>
      <c r="H29" s="538"/>
      <c r="I29" s="538"/>
      <c r="J29" s="538"/>
      <c r="K29" s="538"/>
      <c r="L29" s="538"/>
      <c r="M29" s="538"/>
      <c r="N29" s="538"/>
      <c r="O29" s="493"/>
      <c r="P29" s="493"/>
      <c r="Q29" s="493"/>
      <c r="R29" s="493"/>
      <c r="S29" s="493"/>
      <c r="T29" s="494"/>
      <c r="U29" s="1145"/>
      <c r="V29" s="1146"/>
      <c r="W29" s="1146"/>
      <c r="X29" s="494" t="s">
        <v>1198</v>
      </c>
      <c r="Y29" s="512"/>
      <c r="Z29" s="506"/>
      <c r="AA29" s="505"/>
      <c r="AB29" s="440"/>
      <c r="AC29" s="440"/>
      <c r="AE29" s="511"/>
    </row>
    <row r="30" spans="2:31" x14ac:dyDescent="0.15">
      <c r="B30" s="512"/>
      <c r="C30" s="367"/>
      <c r="D30" s="2"/>
      <c r="E30" s="2"/>
      <c r="F30" s="2"/>
      <c r="G30" s="2"/>
      <c r="H30" s="2"/>
      <c r="I30" s="2"/>
      <c r="J30" s="2"/>
      <c r="K30" s="2"/>
      <c r="L30" s="2"/>
      <c r="M30" s="2"/>
      <c r="N30" s="2"/>
      <c r="U30" s="440"/>
      <c r="V30" s="440"/>
      <c r="W30" s="440"/>
      <c r="Z30" s="506"/>
      <c r="AA30" s="505"/>
      <c r="AB30" s="440"/>
      <c r="AC30" s="440"/>
      <c r="AE30" s="511"/>
    </row>
    <row r="31" spans="2:31" x14ac:dyDescent="0.15">
      <c r="B31" s="512"/>
      <c r="C31" s="367"/>
      <c r="D31" s="226" t="s">
        <v>1204</v>
      </c>
      <c r="Z31" s="506"/>
      <c r="AA31" s="505"/>
      <c r="AB31" s="440"/>
      <c r="AC31" s="440"/>
      <c r="AE31" s="511"/>
    </row>
    <row r="32" spans="2:31" ht="13.5" customHeight="1" x14ac:dyDescent="0.15">
      <c r="B32" s="512"/>
      <c r="C32" s="367"/>
      <c r="D32" s="1277" t="s">
        <v>1709</v>
      </c>
      <c r="E32" s="1277"/>
      <c r="F32" s="1277"/>
      <c r="G32" s="1277"/>
      <c r="H32" s="1277"/>
      <c r="I32" s="1277"/>
      <c r="J32" s="1277"/>
      <c r="K32" s="1277"/>
      <c r="L32" s="1277"/>
      <c r="M32" s="1277"/>
      <c r="N32" s="1277"/>
      <c r="O32" s="1277" t="s">
        <v>1205</v>
      </c>
      <c r="P32" s="1277"/>
      <c r="Q32" s="1277"/>
      <c r="R32" s="1277"/>
      <c r="S32" s="1277"/>
      <c r="Z32" s="506"/>
      <c r="AA32" s="505"/>
      <c r="AB32" s="440"/>
      <c r="AC32" s="440"/>
      <c r="AE32" s="511"/>
    </row>
    <row r="33" spans="2:36" x14ac:dyDescent="0.15">
      <c r="B33" s="512"/>
      <c r="C33" s="367"/>
      <c r="D33" s="1277" t="s">
        <v>1206</v>
      </c>
      <c r="E33" s="1277"/>
      <c r="F33" s="1277"/>
      <c r="G33" s="1277"/>
      <c r="H33" s="1277"/>
      <c r="I33" s="1277"/>
      <c r="J33" s="1277"/>
      <c r="K33" s="1277"/>
      <c r="L33" s="1277"/>
      <c r="M33" s="1277"/>
      <c r="N33" s="1277"/>
      <c r="O33" s="1277" t="s">
        <v>1207</v>
      </c>
      <c r="P33" s="1277"/>
      <c r="Q33" s="1277"/>
      <c r="R33" s="1277"/>
      <c r="S33" s="1277"/>
      <c r="Z33" s="506"/>
      <c r="AA33" s="505"/>
      <c r="AB33" s="440"/>
      <c r="AC33" s="440"/>
      <c r="AE33" s="511"/>
    </row>
    <row r="34" spans="2:36" ht="13.5" customHeight="1" x14ac:dyDescent="0.15">
      <c r="B34" s="512"/>
      <c r="C34" s="367"/>
      <c r="D34" s="1277" t="s">
        <v>1208</v>
      </c>
      <c r="E34" s="1277"/>
      <c r="F34" s="1277"/>
      <c r="G34" s="1277"/>
      <c r="H34" s="1277"/>
      <c r="I34" s="1277"/>
      <c r="J34" s="1277"/>
      <c r="K34" s="1277"/>
      <c r="L34" s="1277"/>
      <c r="M34" s="1277"/>
      <c r="N34" s="1277"/>
      <c r="O34" s="1277" t="s">
        <v>1209</v>
      </c>
      <c r="P34" s="1277"/>
      <c r="Q34" s="1277"/>
      <c r="R34" s="1277"/>
      <c r="S34" s="1277"/>
      <c r="Z34" s="506"/>
      <c r="AA34" s="505"/>
      <c r="AB34" s="440"/>
      <c r="AC34" s="440"/>
      <c r="AE34" s="511"/>
    </row>
    <row r="35" spans="2:36" x14ac:dyDescent="0.15">
      <c r="B35" s="512"/>
      <c r="C35" s="367"/>
      <c r="D35" s="1277" t="s">
        <v>1210</v>
      </c>
      <c r="E35" s="1277"/>
      <c r="F35" s="1277"/>
      <c r="G35" s="1277"/>
      <c r="H35" s="1277"/>
      <c r="I35" s="1277"/>
      <c r="J35" s="1277"/>
      <c r="K35" s="1277"/>
      <c r="L35" s="1277"/>
      <c r="M35" s="1277"/>
      <c r="N35" s="1277"/>
      <c r="O35" s="1277" t="s">
        <v>813</v>
      </c>
      <c r="P35" s="1277"/>
      <c r="Q35" s="1277"/>
      <c r="R35" s="1277"/>
      <c r="S35" s="1277"/>
      <c r="Z35" s="506"/>
      <c r="AA35" s="505"/>
      <c r="AB35" s="440"/>
      <c r="AC35" s="440"/>
      <c r="AE35" s="511"/>
    </row>
    <row r="36" spans="2:36" x14ac:dyDescent="0.15">
      <c r="B36" s="512"/>
      <c r="C36" s="367"/>
      <c r="D36" s="1277" t="s">
        <v>1211</v>
      </c>
      <c r="E36" s="1277"/>
      <c r="F36" s="1277"/>
      <c r="G36" s="1277"/>
      <c r="H36" s="1277"/>
      <c r="I36" s="1277"/>
      <c r="J36" s="1277"/>
      <c r="K36" s="1277"/>
      <c r="L36" s="1277"/>
      <c r="M36" s="1277"/>
      <c r="N36" s="1277"/>
      <c r="O36" s="1277" t="s">
        <v>1212</v>
      </c>
      <c r="P36" s="1277"/>
      <c r="Q36" s="1277"/>
      <c r="R36" s="1277"/>
      <c r="S36" s="1277"/>
      <c r="Z36" s="506"/>
      <c r="AA36" s="505"/>
      <c r="AB36" s="440"/>
      <c r="AC36" s="440"/>
      <c r="AE36" s="511"/>
    </row>
    <row r="37" spans="2:36" x14ac:dyDescent="0.15">
      <c r="B37" s="512"/>
      <c r="C37" s="367"/>
      <c r="D37" s="1277" t="s">
        <v>1213</v>
      </c>
      <c r="E37" s="1277"/>
      <c r="F37" s="1277"/>
      <c r="G37" s="1277"/>
      <c r="H37" s="1277"/>
      <c r="I37" s="1277"/>
      <c r="J37" s="1277"/>
      <c r="K37" s="1277"/>
      <c r="L37" s="1277"/>
      <c r="M37" s="1277"/>
      <c r="N37" s="1277"/>
      <c r="O37" s="1277" t="s">
        <v>805</v>
      </c>
      <c r="P37" s="1277"/>
      <c r="Q37" s="1277"/>
      <c r="R37" s="1277"/>
      <c r="S37" s="1277"/>
      <c r="Z37" s="506"/>
      <c r="AA37" s="505"/>
      <c r="AB37" s="440"/>
      <c r="AC37" s="440"/>
      <c r="AE37" s="511"/>
    </row>
    <row r="38" spans="2:36" x14ac:dyDescent="0.15">
      <c r="B38" s="512"/>
      <c r="C38" s="367"/>
      <c r="D38" s="1277" t="s">
        <v>1214</v>
      </c>
      <c r="E38" s="1277"/>
      <c r="F38" s="1277"/>
      <c r="G38" s="1277"/>
      <c r="H38" s="1277"/>
      <c r="I38" s="1277"/>
      <c r="J38" s="1277"/>
      <c r="K38" s="1277"/>
      <c r="L38" s="1277"/>
      <c r="M38" s="1277"/>
      <c r="N38" s="1277"/>
      <c r="O38" s="1277" t="s">
        <v>1215</v>
      </c>
      <c r="P38" s="1277"/>
      <c r="Q38" s="1277"/>
      <c r="R38" s="1277"/>
      <c r="S38" s="1280"/>
      <c r="T38" s="512"/>
      <c r="Z38" s="506"/>
      <c r="AA38" s="505"/>
      <c r="AB38" s="440"/>
      <c r="AC38" s="440"/>
      <c r="AE38" s="511"/>
    </row>
    <row r="39" spans="2:36" x14ac:dyDescent="0.15">
      <c r="B39" s="512"/>
      <c r="C39" s="367"/>
      <c r="D39" s="1277" t="s">
        <v>1216</v>
      </c>
      <c r="E39" s="1277"/>
      <c r="F39" s="1277"/>
      <c r="G39" s="1277"/>
      <c r="H39" s="1277"/>
      <c r="I39" s="1277"/>
      <c r="J39" s="1277"/>
      <c r="K39" s="1277"/>
      <c r="L39" s="1277"/>
      <c r="M39" s="1277"/>
      <c r="N39" s="1277"/>
      <c r="O39" s="1281" t="s">
        <v>1216</v>
      </c>
      <c r="P39" s="1281"/>
      <c r="Q39" s="1281"/>
      <c r="R39" s="1281"/>
      <c r="S39" s="1281"/>
      <c r="Z39" s="126"/>
      <c r="AA39" s="505"/>
      <c r="AB39" s="440"/>
      <c r="AC39" s="440"/>
      <c r="AE39" s="511"/>
    </row>
    <row r="40" spans="2:36" x14ac:dyDescent="0.15">
      <c r="B40" s="512"/>
      <c r="C40" s="367"/>
      <c r="J40" s="1139"/>
      <c r="K40" s="1139"/>
      <c r="L40" s="1139"/>
      <c r="M40" s="1139"/>
      <c r="N40" s="1139"/>
      <c r="O40" s="1139"/>
      <c r="P40" s="1139"/>
      <c r="Q40" s="1139"/>
      <c r="R40" s="1139"/>
      <c r="S40" s="1139"/>
      <c r="T40" s="1139"/>
      <c r="U40" s="1139"/>
      <c r="V40" s="1139"/>
      <c r="Z40" s="126"/>
      <c r="AA40" s="505"/>
      <c r="AB40" s="440"/>
      <c r="AC40" s="440"/>
      <c r="AE40" s="511"/>
    </row>
    <row r="41" spans="2:36" x14ac:dyDescent="0.15">
      <c r="B41" s="512"/>
      <c r="C41" s="367" t="s">
        <v>1217</v>
      </c>
      <c r="D41" s="504" t="s">
        <v>1218</v>
      </c>
      <c r="Z41" s="301"/>
      <c r="AA41" s="570"/>
      <c r="AB41" s="440" t="s">
        <v>0</v>
      </c>
      <c r="AC41" s="440" t="s">
        <v>257</v>
      </c>
      <c r="AD41" s="440" t="s">
        <v>0</v>
      </c>
      <c r="AE41" s="511"/>
    </row>
    <row r="42" spans="2:36" x14ac:dyDescent="0.15">
      <c r="B42" s="512"/>
      <c r="D42" s="504" t="s">
        <v>1219</v>
      </c>
      <c r="Z42" s="506"/>
      <c r="AA42" s="505"/>
      <c r="AB42" s="440"/>
      <c r="AC42" s="440"/>
      <c r="AE42" s="511"/>
    </row>
    <row r="43" spans="2:36" x14ac:dyDescent="0.15">
      <c r="B43" s="512"/>
      <c r="Z43" s="126"/>
      <c r="AA43" s="505"/>
      <c r="AB43" s="440"/>
      <c r="AC43" s="440"/>
      <c r="AE43" s="511"/>
    </row>
    <row r="44" spans="2:36" x14ac:dyDescent="0.15">
      <c r="B44" s="512" t="s">
        <v>1220</v>
      </c>
      <c r="Z44" s="506"/>
      <c r="AA44" s="505"/>
      <c r="AB44" s="440"/>
      <c r="AC44" s="440"/>
      <c r="AE44" s="511"/>
    </row>
    <row r="45" spans="2:36" ht="14.25" customHeight="1" x14ac:dyDescent="0.15">
      <c r="B45" s="512"/>
      <c r="C45" s="367" t="s">
        <v>1195</v>
      </c>
      <c r="D45" s="504" t="s">
        <v>1710</v>
      </c>
      <c r="Z45" s="301"/>
      <c r="AA45" s="570"/>
      <c r="AB45" s="440" t="s">
        <v>0</v>
      </c>
      <c r="AC45" s="440" t="s">
        <v>257</v>
      </c>
      <c r="AD45" s="440" t="s">
        <v>0</v>
      </c>
      <c r="AE45" s="511"/>
    </row>
    <row r="46" spans="2:36" x14ac:dyDescent="0.15">
      <c r="B46" s="512"/>
      <c r="D46" s="504" t="s">
        <v>1711</v>
      </c>
      <c r="Z46" s="506"/>
      <c r="AA46" s="505"/>
      <c r="AB46" s="440"/>
      <c r="AC46" s="440"/>
      <c r="AE46" s="511"/>
    </row>
    <row r="47" spans="2:36" x14ac:dyDescent="0.15">
      <c r="B47" s="512"/>
      <c r="W47" s="442"/>
      <c r="Z47" s="511"/>
      <c r="AA47" s="505"/>
      <c r="AB47" s="440"/>
      <c r="AC47" s="440"/>
      <c r="AE47" s="511"/>
      <c r="AJ47" s="426"/>
    </row>
    <row r="48" spans="2:36" x14ac:dyDescent="0.15">
      <c r="B48" s="512"/>
      <c r="C48" s="367" t="s">
        <v>1200</v>
      </c>
      <c r="D48" s="504" t="s">
        <v>1221</v>
      </c>
      <c r="Z48" s="511"/>
      <c r="AA48" s="505"/>
      <c r="AB48" s="440"/>
      <c r="AC48" s="440"/>
      <c r="AE48" s="511"/>
      <c r="AJ48" s="426"/>
    </row>
    <row r="49" spans="2:36" ht="17.25" customHeight="1" x14ac:dyDescent="0.15">
      <c r="B49" s="512"/>
      <c r="D49" s="504" t="s">
        <v>1712</v>
      </c>
      <c r="Z49" s="511"/>
      <c r="AA49" s="505"/>
      <c r="AB49" s="440"/>
      <c r="AC49" s="440"/>
      <c r="AE49" s="511"/>
      <c r="AJ49" s="426"/>
    </row>
    <row r="50" spans="2:36" ht="18.75" customHeight="1" x14ac:dyDescent="0.15">
      <c r="B50" s="512"/>
      <c r="Z50" s="511"/>
      <c r="AA50" s="505"/>
      <c r="AB50" s="440"/>
      <c r="AC50" s="440"/>
      <c r="AE50" s="511"/>
      <c r="AJ50" s="426"/>
    </row>
    <row r="51" spans="2:36" ht="13.5" customHeight="1" x14ac:dyDescent="0.15">
      <c r="B51" s="512"/>
      <c r="D51" s="537" t="s">
        <v>1197</v>
      </c>
      <c r="E51" s="538"/>
      <c r="F51" s="538"/>
      <c r="G51" s="538"/>
      <c r="H51" s="538"/>
      <c r="I51" s="538"/>
      <c r="J51" s="538"/>
      <c r="K51" s="538"/>
      <c r="L51" s="538"/>
      <c r="M51" s="538"/>
      <c r="N51" s="538"/>
      <c r="O51" s="493"/>
      <c r="P51" s="493"/>
      <c r="Q51" s="493"/>
      <c r="R51" s="493"/>
      <c r="S51" s="538"/>
      <c r="T51" s="538"/>
      <c r="U51" s="1145"/>
      <c r="V51" s="1146"/>
      <c r="W51" s="1146"/>
      <c r="X51" s="493" t="s">
        <v>1198</v>
      </c>
      <c r="Y51" s="512"/>
      <c r="Z51" s="511"/>
      <c r="AA51" s="505"/>
      <c r="AB51" s="440"/>
      <c r="AC51" s="440"/>
      <c r="AE51" s="511"/>
      <c r="AJ51" s="426"/>
    </row>
    <row r="52" spans="2:36" x14ac:dyDescent="0.15">
      <c r="B52" s="512"/>
      <c r="D52" s="537" t="s">
        <v>1222</v>
      </c>
      <c r="E52" s="538"/>
      <c r="F52" s="538"/>
      <c r="G52" s="538"/>
      <c r="H52" s="538"/>
      <c r="I52" s="538"/>
      <c r="J52" s="538"/>
      <c r="K52" s="538"/>
      <c r="L52" s="538"/>
      <c r="M52" s="538"/>
      <c r="N52" s="538"/>
      <c r="O52" s="493"/>
      <c r="P52" s="493"/>
      <c r="Q52" s="493"/>
      <c r="R52" s="493"/>
      <c r="S52" s="538"/>
      <c r="T52" s="538"/>
      <c r="U52" s="1145"/>
      <c r="V52" s="1146"/>
      <c r="W52" s="1146"/>
      <c r="X52" s="493" t="s">
        <v>1198</v>
      </c>
      <c r="Y52" s="512"/>
      <c r="Z52" s="511"/>
      <c r="AA52" s="505"/>
      <c r="AB52" s="440"/>
      <c r="AC52" s="440"/>
      <c r="AE52" s="511"/>
      <c r="AJ52" s="426"/>
    </row>
    <row r="53" spans="2:36" x14ac:dyDescent="0.15">
      <c r="B53" s="512"/>
      <c r="D53" s="537" t="s">
        <v>1199</v>
      </c>
      <c r="E53" s="538"/>
      <c r="F53" s="538"/>
      <c r="G53" s="538"/>
      <c r="H53" s="538"/>
      <c r="I53" s="538"/>
      <c r="J53" s="538"/>
      <c r="K53" s="538"/>
      <c r="L53" s="538"/>
      <c r="M53" s="538"/>
      <c r="N53" s="538"/>
      <c r="O53" s="493"/>
      <c r="P53" s="493"/>
      <c r="Q53" s="493"/>
      <c r="R53" s="493"/>
      <c r="S53" s="538"/>
      <c r="T53" s="368" t="str">
        <f>(IFERROR(ROUNDDOWN(T52/T51*100,0),""))</f>
        <v/>
      </c>
      <c r="U53" s="1278" t="str">
        <f>(IFERROR(ROUNDDOWN(U52/U51*100,0),""))</f>
        <v/>
      </c>
      <c r="V53" s="1279"/>
      <c r="W53" s="1279"/>
      <c r="X53" s="493" t="s">
        <v>83</v>
      </c>
      <c r="Y53" s="512"/>
      <c r="Z53" s="511"/>
      <c r="AA53" s="505"/>
      <c r="AB53" s="440"/>
      <c r="AC53" s="440"/>
      <c r="AE53" s="511"/>
      <c r="AJ53" s="426"/>
    </row>
    <row r="54" spans="2:36" x14ac:dyDescent="0.15">
      <c r="B54" s="512"/>
      <c r="D54" s="996" t="s">
        <v>2291</v>
      </c>
      <c r="Z54" s="511"/>
      <c r="AA54" s="505"/>
      <c r="AB54" s="440"/>
      <c r="AC54" s="440"/>
      <c r="AE54" s="511"/>
      <c r="AJ54" s="426"/>
    </row>
    <row r="55" spans="2:36" x14ac:dyDescent="0.15">
      <c r="B55" s="512"/>
      <c r="D55" s="2" t="s">
        <v>2292</v>
      </c>
      <c r="W55" s="442"/>
      <c r="Z55" s="511"/>
      <c r="AA55" s="505"/>
      <c r="AB55" s="440"/>
      <c r="AC55" s="440"/>
      <c r="AE55" s="511"/>
      <c r="AJ55" s="426"/>
    </row>
    <row r="56" spans="2:36" s="991" customFormat="1" x14ac:dyDescent="0.15">
      <c r="B56" s="994"/>
      <c r="D56" s="2"/>
      <c r="W56" s="990"/>
      <c r="Z56" s="993"/>
      <c r="AA56" s="992"/>
      <c r="AB56" s="989"/>
      <c r="AC56" s="989"/>
      <c r="AE56" s="993"/>
      <c r="AJ56" s="995"/>
    </row>
    <row r="57" spans="2:36" x14ac:dyDescent="0.15">
      <c r="B57" s="512"/>
      <c r="C57" s="367" t="s">
        <v>1217</v>
      </c>
      <c r="D57" s="504" t="s">
        <v>1223</v>
      </c>
      <c r="Z57" s="301"/>
      <c r="AA57" s="570"/>
      <c r="AB57" s="440" t="s">
        <v>0</v>
      </c>
      <c r="AC57" s="440" t="s">
        <v>257</v>
      </c>
      <c r="AD57" s="440" t="s">
        <v>0</v>
      </c>
      <c r="AE57" s="511"/>
    </row>
    <row r="58" spans="2:36" x14ac:dyDescent="0.15">
      <c r="B58" s="512"/>
      <c r="D58" s="504" t="s">
        <v>1224</v>
      </c>
      <c r="E58" s="2"/>
      <c r="F58" s="2"/>
      <c r="G58" s="2"/>
      <c r="H58" s="2"/>
      <c r="I58" s="2"/>
      <c r="J58" s="2"/>
      <c r="K58" s="2"/>
      <c r="L58" s="2"/>
      <c r="M58" s="2"/>
      <c r="N58" s="2"/>
      <c r="O58" s="426"/>
      <c r="P58" s="426"/>
      <c r="Q58" s="426"/>
      <c r="Z58" s="506"/>
      <c r="AA58" s="505"/>
      <c r="AB58" s="440"/>
      <c r="AC58" s="440"/>
      <c r="AE58" s="511"/>
    </row>
    <row r="59" spans="2:36" x14ac:dyDescent="0.15">
      <c r="B59" s="512"/>
      <c r="D59" s="440"/>
      <c r="E59" s="1282"/>
      <c r="F59" s="1282"/>
      <c r="G59" s="1282"/>
      <c r="H59" s="1282"/>
      <c r="I59" s="1282"/>
      <c r="J59" s="1282"/>
      <c r="K59" s="1282"/>
      <c r="L59" s="1282"/>
      <c r="M59" s="1282"/>
      <c r="N59" s="1282"/>
      <c r="Q59" s="440"/>
      <c r="S59" s="442"/>
      <c r="T59" s="442"/>
      <c r="U59" s="442"/>
      <c r="V59" s="442"/>
      <c r="Z59" s="126"/>
      <c r="AA59" s="505"/>
      <c r="AB59" s="440"/>
      <c r="AC59" s="440"/>
      <c r="AE59" s="511"/>
    </row>
    <row r="60" spans="2:36" x14ac:dyDescent="0.15">
      <c r="B60" s="512"/>
      <c r="C60" s="367" t="s">
        <v>1225</v>
      </c>
      <c r="D60" s="504" t="s">
        <v>1226</v>
      </c>
      <c r="Z60" s="301"/>
      <c r="AA60" s="570"/>
      <c r="AB60" s="440" t="s">
        <v>0</v>
      </c>
      <c r="AC60" s="440" t="s">
        <v>257</v>
      </c>
      <c r="AD60" s="440" t="s">
        <v>0</v>
      </c>
      <c r="AE60" s="511"/>
    </row>
    <row r="61" spans="2:36" x14ac:dyDescent="0.15">
      <c r="B61" s="522"/>
      <c r="C61" s="369"/>
      <c r="D61" s="425" t="s">
        <v>1227</v>
      </c>
      <c r="E61" s="425"/>
      <c r="F61" s="425"/>
      <c r="G61" s="425"/>
      <c r="H61" s="425"/>
      <c r="I61" s="425"/>
      <c r="J61" s="425"/>
      <c r="K61" s="425"/>
      <c r="L61" s="425"/>
      <c r="M61" s="425"/>
      <c r="N61" s="425"/>
      <c r="O61" s="425"/>
      <c r="P61" s="425"/>
      <c r="Q61" s="425"/>
      <c r="R61" s="425"/>
      <c r="S61" s="425"/>
      <c r="T61" s="425"/>
      <c r="U61" s="425"/>
      <c r="V61" s="425"/>
      <c r="W61" s="425"/>
      <c r="X61" s="425"/>
      <c r="Y61" s="425"/>
      <c r="Z61" s="523"/>
      <c r="AA61" s="420"/>
      <c r="AB61" s="421"/>
      <c r="AC61" s="421"/>
      <c r="AD61" s="425"/>
      <c r="AE61" s="523"/>
    </row>
    <row r="62" spans="2:36" x14ac:dyDescent="0.15">
      <c r="B62" s="504" t="s">
        <v>1228</v>
      </c>
    </row>
    <row r="63" spans="2:36" x14ac:dyDescent="0.15">
      <c r="C63" s="504" t="s">
        <v>1229</v>
      </c>
    </row>
    <row r="64" spans="2:36" x14ac:dyDescent="0.15">
      <c r="B64" s="504" t="s">
        <v>1230</v>
      </c>
    </row>
    <row r="65" spans="2:11" x14ac:dyDescent="0.15">
      <c r="C65" s="504" t="s">
        <v>1231</v>
      </c>
    </row>
    <row r="66" spans="2:11" x14ac:dyDescent="0.15">
      <c r="C66" s="504" t="s">
        <v>1232</v>
      </c>
    </row>
    <row r="67" spans="2:11" x14ac:dyDescent="0.15">
      <c r="C67" s="504" t="s">
        <v>1233</v>
      </c>
      <c r="K67" s="504" t="s">
        <v>1234</v>
      </c>
    </row>
    <row r="68" spans="2:11" x14ac:dyDescent="0.15">
      <c r="K68" s="504" t="s">
        <v>1235</v>
      </c>
    </row>
    <row r="69" spans="2:11" x14ac:dyDescent="0.15">
      <c r="K69" s="504" t="s">
        <v>1236</v>
      </c>
    </row>
    <row r="70" spans="2:11" x14ac:dyDescent="0.15">
      <c r="K70" s="504" t="s">
        <v>1237</v>
      </c>
    </row>
    <row r="71" spans="2:11" x14ac:dyDescent="0.15">
      <c r="K71" s="504" t="s">
        <v>1238</v>
      </c>
    </row>
    <row r="72" spans="2:11" x14ac:dyDescent="0.15">
      <c r="B72" s="504" t="s">
        <v>1239</v>
      </c>
    </row>
    <row r="73" spans="2:11" x14ac:dyDescent="0.15">
      <c r="C73" s="504" t="s">
        <v>1240</v>
      </c>
    </row>
    <row r="74" spans="2:11" x14ac:dyDescent="0.15">
      <c r="C74" s="504" t="s">
        <v>1241</v>
      </c>
    </row>
    <row r="75" spans="2:11" x14ac:dyDescent="0.15">
      <c r="C75" s="504" t="s">
        <v>1242</v>
      </c>
    </row>
    <row r="123" spans="1:7" x14ac:dyDescent="0.15">
      <c r="A123" s="425"/>
      <c r="C123" s="425"/>
      <c r="D123" s="425"/>
      <c r="E123" s="425"/>
      <c r="F123" s="425"/>
      <c r="G123" s="425"/>
    </row>
    <row r="124" spans="1:7" x14ac:dyDescent="0.15">
      <c r="C124" s="520"/>
    </row>
    <row r="152" spans="1:1" x14ac:dyDescent="0.15">
      <c r="A152" s="425"/>
    </row>
    <row r="188" spans="1:1" x14ac:dyDescent="0.15">
      <c r="A188" s="522"/>
    </row>
    <row r="239" spans="1:1" x14ac:dyDescent="0.15">
      <c r="A239" s="522"/>
    </row>
    <row r="288" spans="1:1" x14ac:dyDescent="0.15">
      <c r="A288" s="522"/>
    </row>
    <row r="315" spans="1:1" x14ac:dyDescent="0.15">
      <c r="A315" s="425"/>
    </row>
    <row r="365" spans="1:1" x14ac:dyDescent="0.15">
      <c r="A365" s="522"/>
    </row>
    <row r="389" spans="1:1" x14ac:dyDescent="0.15">
      <c r="A389" s="425"/>
    </row>
    <row r="417" spans="1:1" x14ac:dyDescent="0.15">
      <c r="A417" s="425"/>
    </row>
    <row r="445" spans="1:1" x14ac:dyDescent="0.15">
      <c r="A445" s="425"/>
    </row>
    <row r="469" spans="1:1" x14ac:dyDescent="0.15">
      <c r="A469" s="425"/>
    </row>
    <row r="498" spans="1:1" x14ac:dyDescent="0.15">
      <c r="A498" s="425"/>
    </row>
    <row r="527" spans="1:1" x14ac:dyDescent="0.15">
      <c r="A527" s="425"/>
    </row>
    <row r="576" spans="1:1" x14ac:dyDescent="0.15">
      <c r="A576" s="522"/>
    </row>
    <row r="607" spans="1:1" x14ac:dyDescent="0.15">
      <c r="A607" s="522"/>
    </row>
    <row r="651" spans="1:1" x14ac:dyDescent="0.15">
      <c r="A651" s="522"/>
    </row>
    <row r="687" spans="1:1" x14ac:dyDescent="0.15">
      <c r="A687" s="425"/>
    </row>
    <row r="726" spans="1:1" x14ac:dyDescent="0.15">
      <c r="A726" s="522"/>
    </row>
    <row r="755" spans="1:1" x14ac:dyDescent="0.15">
      <c r="A755" s="522"/>
    </row>
    <row r="794" spans="1:1" x14ac:dyDescent="0.15">
      <c r="A794" s="522"/>
    </row>
    <row r="833" spans="1:1" x14ac:dyDescent="0.15">
      <c r="A833" s="522"/>
    </row>
    <row r="861" spans="1:1" x14ac:dyDescent="0.15">
      <c r="A861" s="522"/>
    </row>
    <row r="901" spans="1:1" x14ac:dyDescent="0.15">
      <c r="A901" s="522"/>
    </row>
    <row r="941" spans="1:1" x14ac:dyDescent="0.15">
      <c r="A941" s="522"/>
    </row>
    <row r="970" spans="1:1" x14ac:dyDescent="0.15">
      <c r="A970" s="522"/>
    </row>
  </sheetData>
  <mergeCells count="31">
    <mergeCell ref="T40:V40"/>
    <mergeCell ref="U51:W51"/>
    <mergeCell ref="U52:W52"/>
    <mergeCell ref="U53:W53"/>
    <mergeCell ref="E59:N59"/>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7 AD57 AB60 AD60 R10:R12 F9:F12" xr:uid="{00000000-0002-0000-0D00-000000000000}">
      <formula1>"□,■"</formula1>
    </dataValidation>
  </dataValidations>
  <pageMargins left="0.70866141732283472" right="0.59055118110236227" top="0.59055118110236227" bottom="0.55118110236220474" header="0.31496062992125984" footer="0.31496062992125984"/>
  <pageSetup paperSize="9" scale="7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J123"/>
  <sheetViews>
    <sheetView zoomScaleNormal="100" zoomScaleSheetLayoutView="55" workbookViewId="0">
      <selection activeCell="B5" sqref="B5:AE5"/>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1611</v>
      </c>
    </row>
    <row r="3" spans="2:31" x14ac:dyDescent="0.15">
      <c r="U3" s="2"/>
      <c r="X3" s="458" t="s">
        <v>10</v>
      </c>
      <c r="Y3" s="1139"/>
      <c r="Z3" s="1139"/>
      <c r="AA3" s="458" t="s">
        <v>11</v>
      </c>
      <c r="AB3" s="440"/>
      <c r="AC3" s="458" t="s">
        <v>132</v>
      </c>
      <c r="AD3" s="440"/>
      <c r="AE3" s="458" t="s">
        <v>133</v>
      </c>
    </row>
    <row r="4" spans="2:31" x14ac:dyDescent="0.15">
      <c r="T4" s="589"/>
      <c r="U4" s="589"/>
      <c r="V4" s="589"/>
    </row>
    <row r="5" spans="2:31" x14ac:dyDescent="0.15">
      <c r="B5" s="1139" t="s">
        <v>1182</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row>
    <row r="6" spans="2:31" ht="65.25" customHeight="1" x14ac:dyDescent="0.15">
      <c r="B6" s="1186" t="s">
        <v>1243</v>
      </c>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440"/>
    </row>
    <row r="7" spans="2:31" ht="23.25" customHeight="1" x14ac:dyDescent="0.15"/>
    <row r="8" spans="2:31" ht="23.25" customHeight="1" x14ac:dyDescent="0.15">
      <c r="B8" s="365" t="s">
        <v>247</v>
      </c>
      <c r="C8" s="365"/>
      <c r="D8" s="365"/>
      <c r="E8" s="365"/>
      <c r="F8" s="1145"/>
      <c r="G8" s="1146"/>
      <c r="H8" s="1146"/>
      <c r="I8" s="1146"/>
      <c r="J8" s="1146"/>
      <c r="K8" s="1146"/>
      <c r="L8" s="1146"/>
      <c r="M8" s="1146"/>
      <c r="N8" s="1146"/>
      <c r="O8" s="1146"/>
      <c r="P8" s="1146"/>
      <c r="Q8" s="1146"/>
      <c r="R8" s="1146"/>
      <c r="S8" s="1146"/>
      <c r="T8" s="1146"/>
      <c r="U8" s="1146"/>
      <c r="V8" s="1146"/>
      <c r="W8" s="1146"/>
      <c r="X8" s="1146"/>
      <c r="Y8" s="1146"/>
      <c r="Z8" s="1146"/>
      <c r="AA8" s="1146"/>
      <c r="AB8" s="1146"/>
      <c r="AC8" s="1146"/>
      <c r="AD8" s="1146"/>
      <c r="AE8" s="1147"/>
    </row>
    <row r="9" spans="2:31" ht="24.95" customHeight="1" x14ac:dyDescent="0.15">
      <c r="B9" s="365" t="s">
        <v>278</v>
      </c>
      <c r="C9" s="365"/>
      <c r="D9" s="365"/>
      <c r="E9" s="365"/>
      <c r="F9" s="414" t="s">
        <v>0</v>
      </c>
      <c r="G9" s="538" t="s">
        <v>1184</v>
      </c>
      <c r="H9" s="538"/>
      <c r="I9" s="538"/>
      <c r="J9" s="538"/>
      <c r="K9" s="415" t="s">
        <v>0</v>
      </c>
      <c r="L9" s="538" t="s">
        <v>1185</v>
      </c>
      <c r="M9" s="538"/>
      <c r="N9" s="538"/>
      <c r="O9" s="538"/>
      <c r="P9" s="538"/>
      <c r="Q9" s="415" t="s">
        <v>0</v>
      </c>
      <c r="R9" s="538" t="s">
        <v>1186</v>
      </c>
      <c r="S9" s="538"/>
      <c r="T9" s="538"/>
      <c r="U9" s="538"/>
      <c r="V9" s="538"/>
      <c r="W9" s="538"/>
      <c r="X9" s="538"/>
      <c r="Y9" s="538"/>
      <c r="Z9" s="538"/>
      <c r="AA9" s="538"/>
      <c r="AB9" s="538"/>
      <c r="AC9" s="538"/>
      <c r="AD9" s="493"/>
      <c r="AE9" s="494"/>
    </row>
    <row r="10" spans="2:31" ht="24.95" customHeight="1" x14ac:dyDescent="0.15">
      <c r="B10" s="1148" t="s">
        <v>1187</v>
      </c>
      <c r="C10" s="1149"/>
      <c r="D10" s="1149"/>
      <c r="E10" s="1150"/>
      <c r="F10" s="440" t="s">
        <v>0</v>
      </c>
      <c r="G10" s="2" t="s">
        <v>1244</v>
      </c>
      <c r="H10" s="2"/>
      <c r="I10" s="2"/>
      <c r="J10" s="2"/>
      <c r="K10" s="2"/>
      <c r="L10" s="2"/>
      <c r="M10" s="2"/>
      <c r="N10" s="2"/>
      <c r="O10" s="2"/>
      <c r="Q10" s="520"/>
      <c r="R10" s="418" t="s">
        <v>0</v>
      </c>
      <c r="S10" s="2" t="s">
        <v>1245</v>
      </c>
      <c r="T10" s="2"/>
      <c r="U10" s="2"/>
      <c r="V10" s="2"/>
      <c r="W10" s="546"/>
      <c r="X10" s="546"/>
      <c r="Y10" s="546"/>
      <c r="Z10" s="546"/>
      <c r="AA10" s="546"/>
      <c r="AB10" s="546"/>
      <c r="AC10" s="546"/>
      <c r="AD10" s="520"/>
      <c r="AE10" s="521"/>
    </row>
    <row r="11" spans="2:31" ht="24.95" customHeight="1" x14ac:dyDescent="0.15">
      <c r="B11" s="1179"/>
      <c r="C11" s="1139"/>
      <c r="D11" s="1139"/>
      <c r="E11" s="1180"/>
      <c r="F11" s="440" t="s">
        <v>0</v>
      </c>
      <c r="G11" s="2" t="s">
        <v>1246</v>
      </c>
      <c r="H11" s="2"/>
      <c r="I11" s="2"/>
      <c r="J11" s="2"/>
      <c r="K11" s="2"/>
      <c r="L11" s="2"/>
      <c r="M11" s="2"/>
      <c r="N11" s="2"/>
      <c r="O11" s="2"/>
      <c r="R11" s="440" t="s">
        <v>0</v>
      </c>
      <c r="S11" s="2" t="s">
        <v>1247</v>
      </c>
      <c r="T11" s="2"/>
      <c r="U11" s="2"/>
      <c r="V11" s="2"/>
      <c r="W11" s="2"/>
      <c r="X11" s="2"/>
      <c r="Y11" s="2"/>
      <c r="Z11" s="2"/>
      <c r="AA11" s="2"/>
      <c r="AB11" s="2"/>
      <c r="AC11" s="2"/>
      <c r="AE11" s="511"/>
    </row>
    <row r="12" spans="2:31" ht="24.95" customHeight="1" x14ac:dyDescent="0.15">
      <c r="B12" s="1179"/>
      <c r="C12" s="1139"/>
      <c r="D12" s="1139"/>
      <c r="E12" s="1180"/>
      <c r="F12" s="440" t="s">
        <v>0</v>
      </c>
      <c r="G12" s="246" t="s">
        <v>1248</v>
      </c>
      <c r="H12" s="2"/>
      <c r="I12" s="2"/>
      <c r="J12" s="2"/>
      <c r="K12" s="2"/>
      <c r="L12" s="2"/>
      <c r="M12" s="2"/>
      <c r="N12" s="2"/>
      <c r="O12" s="2"/>
      <c r="R12" s="440" t="s">
        <v>0</v>
      </c>
      <c r="S12" s="246" t="s">
        <v>1249</v>
      </c>
      <c r="T12" s="2"/>
      <c r="U12" s="2"/>
      <c r="V12" s="2"/>
      <c r="W12" s="2"/>
      <c r="X12" s="2"/>
      <c r="Y12" s="2"/>
      <c r="Z12" s="2"/>
      <c r="AA12" s="2"/>
      <c r="AB12" s="2"/>
      <c r="AC12" s="2"/>
      <c r="AE12" s="511"/>
    </row>
    <row r="13" spans="2:31" ht="24.95" customHeight="1" x14ac:dyDescent="0.15">
      <c r="B13" s="1179"/>
      <c r="C13" s="1139"/>
      <c r="D13" s="1139"/>
      <c r="E13" s="1180"/>
      <c r="F13" s="440" t="s">
        <v>0</v>
      </c>
      <c r="G13" s="2" t="s">
        <v>1250</v>
      </c>
      <c r="H13" s="2"/>
      <c r="I13" s="2"/>
      <c r="J13" s="2"/>
      <c r="K13" s="2"/>
      <c r="L13" s="2"/>
      <c r="M13"/>
      <c r="N13" s="2"/>
      <c r="O13" s="2"/>
      <c r="R13" s="440" t="s">
        <v>0</v>
      </c>
      <c r="S13" s="2" t="s">
        <v>1251</v>
      </c>
      <c r="T13" s="2"/>
      <c r="U13" s="2"/>
      <c r="V13" s="2"/>
      <c r="W13" s="2"/>
      <c r="X13" s="2"/>
      <c r="Y13" s="2"/>
      <c r="Z13" s="2"/>
      <c r="AA13" s="2"/>
      <c r="AB13" s="2"/>
      <c r="AC13" s="2"/>
      <c r="AE13" s="511"/>
    </row>
    <row r="14" spans="2:31" ht="24.95" customHeight="1" x14ac:dyDescent="0.15">
      <c r="B14" s="1179"/>
      <c r="C14" s="1139"/>
      <c r="D14" s="1139"/>
      <c r="E14" s="1180"/>
      <c r="F14" s="440" t="s">
        <v>0</v>
      </c>
      <c r="G14" s="2" t="s">
        <v>1252</v>
      </c>
      <c r="H14" s="2"/>
      <c r="I14" s="2"/>
      <c r="J14" s="2"/>
      <c r="K14"/>
      <c r="L14" s="246"/>
      <c r="M14" s="404"/>
      <c r="N14" s="404"/>
      <c r="O14" s="246"/>
      <c r="R14" s="440"/>
      <c r="S14" s="2"/>
      <c r="T14" s="246"/>
      <c r="U14" s="246"/>
      <c r="V14" s="246"/>
      <c r="W14" s="246"/>
      <c r="X14" s="246"/>
      <c r="Y14" s="246"/>
      <c r="Z14" s="246"/>
      <c r="AA14" s="246"/>
      <c r="AB14" s="246"/>
      <c r="AC14" s="246"/>
      <c r="AE14" s="511"/>
    </row>
    <row r="15" spans="2:31" ht="24.95" customHeight="1" x14ac:dyDescent="0.15">
      <c r="B15" s="365" t="s">
        <v>284</v>
      </c>
      <c r="C15" s="365"/>
      <c r="D15" s="365"/>
      <c r="E15" s="365"/>
      <c r="F15" s="414" t="s">
        <v>0</v>
      </c>
      <c r="G15" s="538" t="s">
        <v>1192</v>
      </c>
      <c r="H15" s="366"/>
      <c r="I15" s="366"/>
      <c r="J15" s="366"/>
      <c r="K15" s="366"/>
      <c r="L15" s="366"/>
      <c r="M15" s="366"/>
      <c r="N15" s="366"/>
      <c r="O15" s="366"/>
      <c r="P15" s="366"/>
      <c r="Q15" s="493"/>
      <c r="R15" s="415" t="s">
        <v>0</v>
      </c>
      <c r="S15" s="538" t="s">
        <v>1193</v>
      </c>
      <c r="T15" s="366"/>
      <c r="U15" s="366"/>
      <c r="V15" s="366"/>
      <c r="W15" s="366"/>
      <c r="X15" s="366"/>
      <c r="Y15" s="366"/>
      <c r="Z15" s="366"/>
      <c r="AA15" s="366"/>
      <c r="AB15" s="366"/>
      <c r="AC15" s="366"/>
      <c r="AD15" s="493"/>
      <c r="AE15" s="494"/>
    </row>
    <row r="16" spans="2:31" ht="30.75" customHeight="1" x14ac:dyDescent="0.15"/>
    <row r="17" spans="2:31" x14ac:dyDescent="0.15">
      <c r="B17" s="448"/>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4"/>
      <c r="AA17" s="414"/>
      <c r="AB17" s="415" t="s">
        <v>256</v>
      </c>
      <c r="AC17" s="415" t="s">
        <v>257</v>
      </c>
      <c r="AD17" s="415" t="s">
        <v>258</v>
      </c>
      <c r="AE17" s="494"/>
    </row>
    <row r="18" spans="2:31" x14ac:dyDescent="0.15">
      <c r="B18" s="519" t="s">
        <v>1194</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47"/>
      <c r="AA18" s="417"/>
      <c r="AB18" s="418"/>
      <c r="AC18" s="418"/>
      <c r="AD18" s="520"/>
      <c r="AE18" s="521"/>
    </row>
    <row r="19" spans="2:31" x14ac:dyDescent="0.15">
      <c r="B19" s="512"/>
      <c r="C19" s="367" t="s">
        <v>1195</v>
      </c>
      <c r="D19" s="504" t="s">
        <v>1253</v>
      </c>
      <c r="Z19" s="301"/>
      <c r="AA19" s="570"/>
      <c r="AB19" s="440" t="s">
        <v>0</v>
      </c>
      <c r="AC19" s="440" t="s">
        <v>257</v>
      </c>
      <c r="AD19" s="440" t="s">
        <v>0</v>
      </c>
      <c r="AE19" s="511"/>
    </row>
    <row r="20" spans="2:31" x14ac:dyDescent="0.15">
      <c r="B20" s="512"/>
      <c r="D20" s="504" t="s">
        <v>1196</v>
      </c>
      <c r="Z20" s="126"/>
      <c r="AA20" s="505"/>
      <c r="AB20" s="440"/>
      <c r="AC20" s="440"/>
      <c r="AE20" s="511"/>
    </row>
    <row r="21" spans="2:31" x14ac:dyDescent="0.15">
      <c r="B21" s="512"/>
      <c r="Z21" s="126"/>
      <c r="AA21" s="505"/>
      <c r="AB21" s="440"/>
      <c r="AC21" s="440"/>
      <c r="AE21" s="511"/>
    </row>
    <row r="22" spans="2:31" ht="13.5" customHeight="1" x14ac:dyDescent="0.15">
      <c r="B22" s="512"/>
      <c r="D22" s="537" t="s">
        <v>1254</v>
      </c>
      <c r="E22" s="538"/>
      <c r="F22" s="538"/>
      <c r="G22" s="538"/>
      <c r="H22" s="538"/>
      <c r="I22" s="538"/>
      <c r="J22" s="538"/>
      <c r="K22" s="538"/>
      <c r="L22" s="538"/>
      <c r="M22" s="538"/>
      <c r="N22" s="538"/>
      <c r="O22" s="493"/>
      <c r="P22" s="493"/>
      <c r="Q22" s="493"/>
      <c r="R22" s="493"/>
      <c r="S22" s="538"/>
      <c r="T22" s="538"/>
      <c r="U22" s="1145"/>
      <c r="V22" s="1146"/>
      <c r="W22" s="1146"/>
      <c r="X22" s="493" t="s">
        <v>1198</v>
      </c>
      <c r="Y22" s="512"/>
      <c r="Z22" s="126"/>
      <c r="AA22" s="505"/>
      <c r="AB22" s="440"/>
      <c r="AC22" s="440"/>
      <c r="AE22" s="511"/>
    </row>
    <row r="23" spans="2:31" x14ac:dyDescent="0.15">
      <c r="B23" s="512"/>
      <c r="D23" s="537" t="s">
        <v>1222</v>
      </c>
      <c r="E23" s="538"/>
      <c r="F23" s="538"/>
      <c r="G23" s="538"/>
      <c r="H23" s="538"/>
      <c r="I23" s="538"/>
      <c r="J23" s="538"/>
      <c r="K23" s="538"/>
      <c r="L23" s="538"/>
      <c r="M23" s="538"/>
      <c r="N23" s="538"/>
      <c r="O23" s="493"/>
      <c r="P23" s="493"/>
      <c r="Q23" s="493"/>
      <c r="R23" s="493"/>
      <c r="S23" s="538"/>
      <c r="T23" s="538"/>
      <c r="U23" s="1145"/>
      <c r="V23" s="1146"/>
      <c r="W23" s="1146"/>
      <c r="X23" s="493" t="s">
        <v>1198</v>
      </c>
      <c r="Y23" s="512"/>
      <c r="Z23" s="511"/>
      <c r="AA23" s="505"/>
      <c r="AB23" s="440"/>
      <c r="AC23" s="440"/>
      <c r="AE23" s="511"/>
    </row>
    <row r="24" spans="2:31" x14ac:dyDescent="0.15">
      <c r="B24" s="512"/>
      <c r="D24" s="537" t="s">
        <v>1199</v>
      </c>
      <c r="E24" s="538"/>
      <c r="F24" s="538"/>
      <c r="G24" s="538"/>
      <c r="H24" s="538"/>
      <c r="I24" s="538"/>
      <c r="J24" s="538"/>
      <c r="K24" s="538"/>
      <c r="L24" s="538"/>
      <c r="M24" s="538"/>
      <c r="N24" s="538"/>
      <c r="O24" s="493"/>
      <c r="P24" s="493"/>
      <c r="Q24" s="493"/>
      <c r="R24" s="493"/>
      <c r="S24" s="538"/>
      <c r="T24" s="368" t="str">
        <f>(IFERROR(ROUNDDOWN(T23/T22*100,0),""))</f>
        <v/>
      </c>
      <c r="U24" s="1278" t="str">
        <f>(IFERROR(ROUNDDOWN(U23/U22*100,0),""))</f>
        <v/>
      </c>
      <c r="V24" s="1279"/>
      <c r="W24" s="1279"/>
      <c r="X24" s="493" t="s">
        <v>83</v>
      </c>
      <c r="Y24" s="512"/>
      <c r="Z24" s="506"/>
      <c r="AA24" s="505"/>
      <c r="AB24" s="440"/>
      <c r="AC24" s="440"/>
      <c r="AE24" s="511"/>
    </row>
    <row r="25" spans="2:31" x14ac:dyDescent="0.15">
      <c r="B25" s="512"/>
      <c r="D25" s="504" t="s">
        <v>1255</v>
      </c>
      <c r="Z25" s="506"/>
      <c r="AA25" s="505"/>
      <c r="AB25" s="440"/>
      <c r="AC25" s="440"/>
      <c r="AE25" s="511"/>
    </row>
    <row r="26" spans="2:31" x14ac:dyDescent="0.15">
      <c r="B26" s="512"/>
      <c r="E26" s="504" t="s">
        <v>1256</v>
      </c>
      <c r="Z26" s="506"/>
      <c r="AA26" s="505"/>
      <c r="AB26" s="440"/>
      <c r="AC26" s="440"/>
      <c r="AE26" s="511"/>
    </row>
    <row r="27" spans="2:31" x14ac:dyDescent="0.15">
      <c r="B27" s="512"/>
      <c r="Z27" s="506"/>
      <c r="AA27" s="505"/>
      <c r="AB27" s="440"/>
      <c r="AC27" s="440"/>
      <c r="AE27" s="511"/>
    </row>
    <row r="28" spans="2:31" x14ac:dyDescent="0.15">
      <c r="B28" s="512"/>
      <c r="C28" s="367" t="s">
        <v>1200</v>
      </c>
      <c r="D28" s="504" t="s">
        <v>1257</v>
      </c>
      <c r="Z28" s="301"/>
      <c r="AA28" s="505"/>
      <c r="AB28" s="440" t="s">
        <v>0</v>
      </c>
      <c r="AC28" s="440" t="s">
        <v>257</v>
      </c>
      <c r="AD28" s="440" t="s">
        <v>0</v>
      </c>
      <c r="AE28" s="511"/>
    </row>
    <row r="29" spans="2:31" x14ac:dyDescent="0.15">
      <c r="B29" s="512"/>
      <c r="C29" s="367"/>
      <c r="D29" s="504" t="s">
        <v>1201</v>
      </c>
      <c r="Z29" s="301"/>
      <c r="AA29" s="505"/>
      <c r="AB29" s="440"/>
      <c r="AC29" s="440"/>
      <c r="AD29" s="440"/>
      <c r="AE29" s="511"/>
    </row>
    <row r="30" spans="2:31" x14ac:dyDescent="0.15">
      <c r="B30" s="512"/>
      <c r="C30" s="367"/>
      <c r="D30" s="504" t="s">
        <v>1202</v>
      </c>
      <c r="Z30" s="301"/>
      <c r="AA30" s="570"/>
      <c r="AB30" s="440"/>
      <c r="AC30" s="560"/>
      <c r="AE30" s="511"/>
    </row>
    <row r="31" spans="2:31" x14ac:dyDescent="0.15">
      <c r="B31" s="512"/>
      <c r="Z31" s="506"/>
      <c r="AA31" s="505"/>
      <c r="AB31" s="440"/>
      <c r="AC31" s="440"/>
      <c r="AE31" s="511"/>
    </row>
    <row r="32" spans="2:31" ht="13.5" customHeight="1" x14ac:dyDescent="0.15">
      <c r="B32" s="512"/>
      <c r="C32" s="367"/>
      <c r="D32" s="537" t="s">
        <v>1203</v>
      </c>
      <c r="E32" s="538"/>
      <c r="F32" s="538"/>
      <c r="G32" s="538"/>
      <c r="H32" s="538"/>
      <c r="I32" s="538"/>
      <c r="J32" s="538"/>
      <c r="K32" s="538"/>
      <c r="L32" s="538"/>
      <c r="M32" s="538"/>
      <c r="N32" s="538"/>
      <c r="O32" s="493"/>
      <c r="P32" s="493"/>
      <c r="Q32" s="493"/>
      <c r="R32" s="493"/>
      <c r="S32" s="493"/>
      <c r="T32" s="494"/>
      <c r="U32" s="1145"/>
      <c r="V32" s="1146"/>
      <c r="W32" s="1146"/>
      <c r="X32" s="494" t="s">
        <v>1198</v>
      </c>
      <c r="Y32" s="512"/>
      <c r="Z32" s="506"/>
      <c r="AA32" s="505"/>
      <c r="AB32" s="440"/>
      <c r="AC32" s="440"/>
      <c r="AE32" s="511"/>
    </row>
    <row r="33" spans="2:32" x14ac:dyDescent="0.15">
      <c r="B33" s="512"/>
      <c r="C33" s="367"/>
      <c r="D33" s="2"/>
      <c r="E33" s="2"/>
      <c r="F33" s="2"/>
      <c r="G33" s="2"/>
      <c r="H33" s="2"/>
      <c r="I33" s="2"/>
      <c r="J33" s="2"/>
      <c r="K33" s="2"/>
      <c r="L33" s="2"/>
      <c r="M33" s="2"/>
      <c r="N33" s="2"/>
      <c r="U33" s="440"/>
      <c r="V33" s="440"/>
      <c r="W33" s="440"/>
      <c r="Z33" s="506"/>
      <c r="AA33" s="505"/>
      <c r="AB33" s="440"/>
      <c r="AC33" s="440"/>
      <c r="AE33" s="511"/>
    </row>
    <row r="34" spans="2:32" ht="13.5" customHeight="1" x14ac:dyDescent="0.15">
      <c r="B34" s="512"/>
      <c r="C34" s="367"/>
      <c r="E34" s="226" t="s">
        <v>1204</v>
      </c>
      <c r="Z34" s="506"/>
      <c r="AA34" s="505"/>
      <c r="AB34" s="440"/>
      <c r="AC34" s="440"/>
      <c r="AE34" s="511"/>
    </row>
    <row r="35" spans="2:32" x14ac:dyDescent="0.15">
      <c r="B35" s="512"/>
      <c r="C35" s="367"/>
      <c r="E35" s="1277" t="s">
        <v>1258</v>
      </c>
      <c r="F35" s="1277"/>
      <c r="G35" s="1277"/>
      <c r="H35" s="1277"/>
      <c r="I35" s="1277"/>
      <c r="J35" s="1277"/>
      <c r="K35" s="1277"/>
      <c r="L35" s="1277"/>
      <c r="M35" s="1277"/>
      <c r="N35" s="1277"/>
      <c r="O35" s="1277" t="s">
        <v>1205</v>
      </c>
      <c r="P35" s="1277"/>
      <c r="Q35" s="1277"/>
      <c r="R35" s="1277"/>
      <c r="S35" s="1277"/>
      <c r="Z35" s="506"/>
      <c r="AA35" s="505"/>
      <c r="AB35" s="440"/>
      <c r="AC35" s="440"/>
      <c r="AE35" s="511"/>
    </row>
    <row r="36" spans="2:32" x14ac:dyDescent="0.15">
      <c r="B36" s="512"/>
      <c r="C36" s="367"/>
      <c r="E36" s="1277" t="s">
        <v>1206</v>
      </c>
      <c r="F36" s="1277"/>
      <c r="G36" s="1277"/>
      <c r="H36" s="1277"/>
      <c r="I36" s="1277"/>
      <c r="J36" s="1277"/>
      <c r="K36" s="1277"/>
      <c r="L36" s="1277"/>
      <c r="M36" s="1277"/>
      <c r="N36" s="1277"/>
      <c r="O36" s="1277" t="s">
        <v>1207</v>
      </c>
      <c r="P36" s="1277"/>
      <c r="Q36" s="1277"/>
      <c r="R36" s="1277"/>
      <c r="S36" s="1277"/>
      <c r="Z36" s="506"/>
      <c r="AA36" s="505"/>
      <c r="AB36" s="440"/>
      <c r="AC36" s="440"/>
      <c r="AE36" s="511"/>
    </row>
    <row r="37" spans="2:32" x14ac:dyDescent="0.15">
      <c r="B37" s="512"/>
      <c r="C37" s="367"/>
      <c r="E37" s="1277" t="s">
        <v>1208</v>
      </c>
      <c r="F37" s="1277"/>
      <c r="G37" s="1277"/>
      <c r="H37" s="1277"/>
      <c r="I37" s="1277"/>
      <c r="J37" s="1277"/>
      <c r="K37" s="1277"/>
      <c r="L37" s="1277"/>
      <c r="M37" s="1277"/>
      <c r="N37" s="1277"/>
      <c r="O37" s="1277" t="s">
        <v>1209</v>
      </c>
      <c r="P37" s="1277"/>
      <c r="Q37" s="1277"/>
      <c r="R37" s="1277"/>
      <c r="S37" s="1277"/>
      <c r="Z37" s="506"/>
      <c r="AA37" s="505"/>
      <c r="AB37" s="440"/>
      <c r="AC37" s="440"/>
      <c r="AE37" s="511"/>
    </row>
    <row r="38" spans="2:32" x14ac:dyDescent="0.15">
      <c r="B38" s="512"/>
      <c r="C38" s="367"/>
      <c r="D38" s="511"/>
      <c r="E38" s="1283" t="s">
        <v>1210</v>
      </c>
      <c r="F38" s="1277"/>
      <c r="G38" s="1277"/>
      <c r="H38" s="1277"/>
      <c r="I38" s="1277"/>
      <c r="J38" s="1277"/>
      <c r="K38" s="1277"/>
      <c r="L38" s="1277"/>
      <c r="M38" s="1277"/>
      <c r="N38" s="1277"/>
      <c r="O38" s="1277" t="s">
        <v>813</v>
      </c>
      <c r="P38" s="1277"/>
      <c r="Q38" s="1277"/>
      <c r="R38" s="1277"/>
      <c r="S38" s="1280"/>
      <c r="T38" s="512"/>
      <c r="Z38" s="506"/>
      <c r="AA38" s="505"/>
      <c r="AB38" s="440"/>
      <c r="AC38" s="440"/>
      <c r="AE38" s="511"/>
    </row>
    <row r="39" spans="2:32" x14ac:dyDescent="0.15">
      <c r="B39" s="512"/>
      <c r="C39" s="367"/>
      <c r="E39" s="1281" t="s">
        <v>1211</v>
      </c>
      <c r="F39" s="1281"/>
      <c r="G39" s="1281"/>
      <c r="H39" s="1281"/>
      <c r="I39" s="1281"/>
      <c r="J39" s="1281"/>
      <c r="K39" s="1281"/>
      <c r="L39" s="1281"/>
      <c r="M39" s="1281"/>
      <c r="N39" s="1281"/>
      <c r="O39" s="1281" t="s">
        <v>1212</v>
      </c>
      <c r="P39" s="1281"/>
      <c r="Q39" s="1281"/>
      <c r="R39" s="1281"/>
      <c r="S39" s="1281"/>
      <c r="Z39" s="506"/>
      <c r="AA39" s="505"/>
      <c r="AB39" s="440"/>
      <c r="AC39" s="440"/>
      <c r="AE39" s="511"/>
      <c r="AF39" s="512"/>
    </row>
    <row r="40" spans="2:32" x14ac:dyDescent="0.15">
      <c r="B40" s="512"/>
      <c r="C40" s="367"/>
      <c r="E40" s="1277" t="s">
        <v>1213</v>
      </c>
      <c r="F40" s="1277"/>
      <c r="G40" s="1277"/>
      <c r="H40" s="1277"/>
      <c r="I40" s="1277"/>
      <c r="J40" s="1277"/>
      <c r="K40" s="1277"/>
      <c r="L40" s="1277"/>
      <c r="M40" s="1277"/>
      <c r="N40" s="1277"/>
      <c r="O40" s="1277" t="s">
        <v>805</v>
      </c>
      <c r="P40" s="1277"/>
      <c r="Q40" s="1277"/>
      <c r="R40" s="1277"/>
      <c r="S40" s="1277"/>
      <c r="Z40" s="506"/>
      <c r="AA40" s="505"/>
      <c r="AB40" s="440"/>
      <c r="AC40" s="440"/>
      <c r="AE40" s="511"/>
    </row>
    <row r="41" spans="2:32" x14ac:dyDescent="0.15">
      <c r="B41" s="512"/>
      <c r="C41" s="367"/>
      <c r="E41" s="1277" t="s">
        <v>1214</v>
      </c>
      <c r="F41" s="1277"/>
      <c r="G41" s="1277"/>
      <c r="H41" s="1277"/>
      <c r="I41" s="1277"/>
      <c r="J41" s="1277"/>
      <c r="K41" s="1277"/>
      <c r="L41" s="1277"/>
      <c r="M41" s="1277"/>
      <c r="N41" s="1277"/>
      <c r="O41" s="1277" t="s">
        <v>1215</v>
      </c>
      <c r="P41" s="1277"/>
      <c r="Q41" s="1277"/>
      <c r="R41" s="1277"/>
      <c r="S41" s="1277"/>
      <c r="Z41" s="506"/>
      <c r="AA41" s="505"/>
      <c r="AB41" s="440"/>
      <c r="AC41" s="440"/>
      <c r="AE41" s="511"/>
    </row>
    <row r="42" spans="2:32" x14ac:dyDescent="0.15">
      <c r="B42" s="512"/>
      <c r="C42" s="367"/>
      <c r="E42" s="1277" t="s">
        <v>1216</v>
      </c>
      <c r="F42" s="1277"/>
      <c r="G42" s="1277"/>
      <c r="H42" s="1277"/>
      <c r="I42" s="1277"/>
      <c r="J42" s="1277"/>
      <c r="K42" s="1277"/>
      <c r="L42" s="1277"/>
      <c r="M42" s="1277"/>
      <c r="N42" s="1277"/>
      <c r="O42" s="1277" t="s">
        <v>1216</v>
      </c>
      <c r="P42" s="1277"/>
      <c r="Q42" s="1277"/>
      <c r="R42" s="1277"/>
      <c r="S42" s="1277"/>
      <c r="Z42" s="126"/>
      <c r="AA42" s="505"/>
      <c r="AB42" s="440"/>
      <c r="AC42" s="440"/>
      <c r="AE42" s="511"/>
    </row>
    <row r="43" spans="2:32" x14ac:dyDescent="0.15">
      <c r="B43" s="512"/>
      <c r="C43" s="367"/>
      <c r="J43" s="1139"/>
      <c r="K43" s="1139"/>
      <c r="L43" s="1139"/>
      <c r="M43" s="1139"/>
      <c r="N43" s="1139"/>
      <c r="O43" s="1139"/>
      <c r="P43" s="1139"/>
      <c r="Q43" s="1139"/>
      <c r="R43" s="1139"/>
      <c r="S43" s="1139"/>
      <c r="T43" s="1139"/>
      <c r="U43" s="1139"/>
      <c r="V43" s="1139"/>
      <c r="Z43" s="126"/>
      <c r="AA43" s="505"/>
      <c r="AB43" s="440"/>
      <c r="AC43" s="440"/>
      <c r="AE43" s="511"/>
    </row>
    <row r="44" spans="2:32" x14ac:dyDescent="0.15">
      <c r="B44" s="512"/>
      <c r="C44" s="367" t="s">
        <v>1217</v>
      </c>
      <c r="D44" s="504" t="s">
        <v>1218</v>
      </c>
      <c r="Z44" s="301"/>
      <c r="AA44" s="570"/>
      <c r="AB44" s="440" t="s">
        <v>0</v>
      </c>
      <c r="AC44" s="440" t="s">
        <v>257</v>
      </c>
      <c r="AD44" s="440" t="s">
        <v>0</v>
      </c>
      <c r="AE44" s="511"/>
    </row>
    <row r="45" spans="2:32" ht="14.25" customHeight="1" x14ac:dyDescent="0.15">
      <c r="B45" s="512"/>
      <c r="D45" s="504" t="s">
        <v>1219</v>
      </c>
      <c r="Z45" s="506"/>
      <c r="AA45" s="505"/>
      <c r="AB45" s="440"/>
      <c r="AC45" s="440"/>
      <c r="AE45" s="511"/>
    </row>
    <row r="46" spans="2:32" x14ac:dyDescent="0.15">
      <c r="B46" s="512"/>
      <c r="Z46" s="126"/>
      <c r="AA46" s="505"/>
      <c r="AB46" s="440"/>
      <c r="AC46" s="440"/>
      <c r="AE46" s="511"/>
    </row>
    <row r="47" spans="2:32" x14ac:dyDescent="0.15">
      <c r="B47" s="512" t="s">
        <v>1220</v>
      </c>
      <c r="Z47" s="506"/>
      <c r="AA47" s="505"/>
      <c r="AB47" s="440"/>
      <c r="AC47" s="440"/>
      <c r="AE47" s="511"/>
    </row>
    <row r="48" spans="2:32" x14ac:dyDescent="0.15">
      <c r="B48" s="512"/>
      <c r="C48" s="367" t="s">
        <v>1195</v>
      </c>
      <c r="D48" s="504" t="s">
        <v>1259</v>
      </c>
      <c r="Z48" s="301"/>
      <c r="AA48" s="570"/>
      <c r="AB48" s="440" t="s">
        <v>0</v>
      </c>
      <c r="AC48" s="440" t="s">
        <v>257</v>
      </c>
      <c r="AD48" s="440" t="s">
        <v>0</v>
      </c>
      <c r="AE48" s="511"/>
    </row>
    <row r="49" spans="2:36" ht="17.25" customHeight="1" x14ac:dyDescent="0.15">
      <c r="B49" s="512"/>
      <c r="D49" s="504" t="s">
        <v>1260</v>
      </c>
      <c r="Z49" s="506"/>
      <c r="AA49" s="505"/>
      <c r="AB49" s="440"/>
      <c r="AC49" s="440"/>
      <c r="AE49" s="511"/>
    </row>
    <row r="50" spans="2:36" ht="18.75" customHeight="1" x14ac:dyDescent="0.15">
      <c r="B50" s="512"/>
      <c r="W50" s="442"/>
      <c r="Z50" s="511"/>
      <c r="AA50" s="505"/>
      <c r="AB50" s="440"/>
      <c r="AC50" s="440"/>
      <c r="AE50" s="511"/>
      <c r="AJ50" s="426"/>
    </row>
    <row r="51" spans="2:36" ht="13.5" customHeight="1" x14ac:dyDescent="0.15">
      <c r="B51" s="512"/>
      <c r="C51" s="367" t="s">
        <v>1200</v>
      </c>
      <c r="D51" s="504" t="s">
        <v>1223</v>
      </c>
      <c r="Z51" s="301"/>
      <c r="AA51" s="570"/>
      <c r="AB51" s="440" t="s">
        <v>0</v>
      </c>
      <c r="AC51" s="440" t="s">
        <v>257</v>
      </c>
      <c r="AD51" s="440" t="s">
        <v>0</v>
      </c>
      <c r="AE51" s="511"/>
    </row>
    <row r="52" spans="2:36" x14ac:dyDescent="0.15">
      <c r="B52" s="512"/>
      <c r="D52" s="504" t="s">
        <v>1261</v>
      </c>
      <c r="E52" s="2"/>
      <c r="F52" s="2"/>
      <c r="G52" s="2"/>
      <c r="H52" s="2"/>
      <c r="I52" s="2"/>
      <c r="J52" s="2"/>
      <c r="K52" s="2"/>
      <c r="L52" s="2"/>
      <c r="M52" s="2"/>
      <c r="N52" s="2"/>
      <c r="O52" s="426"/>
      <c r="P52" s="426"/>
      <c r="Q52" s="426"/>
      <c r="Z52" s="506"/>
      <c r="AA52" s="505"/>
      <c r="AB52" s="440"/>
      <c r="AC52" s="440"/>
      <c r="AE52" s="511"/>
    </row>
    <row r="53" spans="2:36" x14ac:dyDescent="0.15">
      <c r="B53" s="512"/>
      <c r="D53" s="440"/>
      <c r="E53" s="1282"/>
      <c r="F53" s="1282"/>
      <c r="G53" s="1282"/>
      <c r="H53" s="1282"/>
      <c r="I53" s="1282"/>
      <c r="J53" s="1282"/>
      <c r="K53" s="1282"/>
      <c r="L53" s="1282"/>
      <c r="M53" s="1282"/>
      <c r="N53" s="1282"/>
      <c r="Q53" s="440"/>
      <c r="S53" s="442"/>
      <c r="T53" s="442"/>
      <c r="U53" s="442"/>
      <c r="V53" s="442"/>
      <c r="Z53" s="126"/>
      <c r="AA53" s="505"/>
      <c r="AB53" s="440"/>
      <c r="AC53" s="440"/>
      <c r="AE53" s="511"/>
    </row>
    <row r="54" spans="2:36" x14ac:dyDescent="0.15">
      <c r="B54" s="512"/>
      <c r="C54" s="367" t="s">
        <v>1217</v>
      </c>
      <c r="D54" s="504" t="s">
        <v>1262</v>
      </c>
      <c r="Z54" s="301"/>
      <c r="AA54" s="570"/>
      <c r="AB54" s="440" t="s">
        <v>0</v>
      </c>
      <c r="AC54" s="440" t="s">
        <v>257</v>
      </c>
      <c r="AD54" s="440" t="s">
        <v>0</v>
      </c>
      <c r="AE54" s="511"/>
    </row>
    <row r="55" spans="2:36" x14ac:dyDescent="0.15">
      <c r="B55" s="522"/>
      <c r="C55" s="369"/>
      <c r="D55" s="425" t="s">
        <v>1227</v>
      </c>
      <c r="E55" s="425"/>
      <c r="F55" s="425"/>
      <c r="G55" s="425"/>
      <c r="H55" s="425"/>
      <c r="I55" s="425"/>
      <c r="J55" s="425"/>
      <c r="K55" s="425"/>
      <c r="L55" s="425"/>
      <c r="M55" s="425"/>
      <c r="N55" s="425"/>
      <c r="O55" s="425"/>
      <c r="P55" s="425"/>
      <c r="Q55" s="425"/>
      <c r="R55" s="425"/>
      <c r="S55" s="425"/>
      <c r="T55" s="425"/>
      <c r="U55" s="425"/>
      <c r="V55" s="425"/>
      <c r="W55" s="425"/>
      <c r="X55" s="425"/>
      <c r="Y55" s="425"/>
      <c r="Z55" s="523"/>
      <c r="AA55" s="420"/>
      <c r="AB55" s="421"/>
      <c r="AC55" s="421"/>
      <c r="AD55" s="425"/>
      <c r="AE55" s="523"/>
    </row>
    <row r="56" spans="2:36" x14ac:dyDescent="0.15">
      <c r="B56" s="504" t="s">
        <v>1228</v>
      </c>
    </row>
    <row r="57" spans="2:36" x14ac:dyDescent="0.15">
      <c r="C57" s="504" t="s">
        <v>1229</v>
      </c>
    </row>
    <row r="58" spans="2:36" x14ac:dyDescent="0.15">
      <c r="B58" s="504" t="s">
        <v>1230</v>
      </c>
    </row>
    <row r="59" spans="2:36" x14ac:dyDescent="0.15">
      <c r="C59" s="504" t="s">
        <v>1231</v>
      </c>
    </row>
    <row r="60" spans="2:36" x14ac:dyDescent="0.15">
      <c r="C60" s="504" t="s">
        <v>1232</v>
      </c>
    </row>
    <row r="61" spans="2:36" x14ac:dyDescent="0.15">
      <c r="C61" s="504" t="s">
        <v>1233</v>
      </c>
      <c r="K61" s="504" t="s">
        <v>1234</v>
      </c>
    </row>
    <row r="62" spans="2:36" x14ac:dyDescent="0.15">
      <c r="K62" s="504" t="s">
        <v>1235</v>
      </c>
    </row>
    <row r="63" spans="2:36" x14ac:dyDescent="0.15">
      <c r="K63" s="504" t="s">
        <v>1236</v>
      </c>
    </row>
    <row r="64" spans="2:36" x14ac:dyDescent="0.15">
      <c r="K64" s="504" t="s">
        <v>1237</v>
      </c>
    </row>
    <row r="65" spans="2:11" x14ac:dyDescent="0.15">
      <c r="K65" s="504" t="s">
        <v>1238</v>
      </c>
    </row>
    <row r="66" spans="2:11" x14ac:dyDescent="0.15">
      <c r="B66" s="504" t="s">
        <v>1239</v>
      </c>
    </row>
    <row r="67" spans="2:11" x14ac:dyDescent="0.15">
      <c r="C67" s="504" t="s">
        <v>1240</v>
      </c>
    </row>
    <row r="68" spans="2:11" x14ac:dyDescent="0.15">
      <c r="C68" s="504" t="s">
        <v>1241</v>
      </c>
    </row>
    <row r="69" spans="2:11" x14ac:dyDescent="0.15">
      <c r="C69" s="504" t="s">
        <v>1242</v>
      </c>
    </row>
    <row r="81" spans="12:12" x14ac:dyDescent="0.15">
      <c r="L81" s="424"/>
    </row>
    <row r="122" spans="3:7" x14ac:dyDescent="0.15">
      <c r="C122" s="425"/>
      <c r="D122" s="425"/>
      <c r="E122" s="425"/>
      <c r="F122" s="425"/>
      <c r="G122" s="425"/>
    </row>
    <row r="123" spans="3:7" x14ac:dyDescent="0.15">
      <c r="C123" s="52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0E00-000000000000}">
      <formula1>"□,■"</formula1>
    </dataValidation>
  </dataValidations>
  <pageMargins left="0.70866141732283472" right="0.70866141732283472"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AB128"/>
  <sheetViews>
    <sheetView zoomScaleNormal="100" zoomScaleSheetLayoutView="130" workbookViewId="0">
      <selection activeCell="T129" sqref="T129"/>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990</v>
      </c>
      <c r="C2"/>
      <c r="D2"/>
      <c r="E2"/>
      <c r="F2"/>
      <c r="G2"/>
      <c r="H2"/>
      <c r="I2"/>
      <c r="J2"/>
      <c r="K2"/>
      <c r="L2"/>
      <c r="M2"/>
      <c r="N2"/>
      <c r="O2"/>
      <c r="P2"/>
      <c r="Q2"/>
      <c r="R2"/>
      <c r="S2"/>
      <c r="T2"/>
      <c r="U2"/>
      <c r="V2"/>
      <c r="W2"/>
      <c r="X2"/>
      <c r="Y2"/>
    </row>
    <row r="4" spans="2:28" x14ac:dyDescent="0.15">
      <c r="B4" s="1139" t="s">
        <v>479</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5" spans="2:28" x14ac:dyDescent="0.15">
      <c r="B5" s="1139" t="s">
        <v>480</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row>
    <row r="6" spans="2:28" ht="12.75" customHeight="1" x14ac:dyDescent="0.15"/>
    <row r="7" spans="2:28" ht="23.25" customHeight="1" x14ac:dyDescent="0.15">
      <c r="B7" s="1140" t="s">
        <v>277</v>
      </c>
      <c r="C7" s="1140"/>
      <c r="D7" s="1140"/>
      <c r="E7" s="1140"/>
      <c r="F7" s="1140"/>
      <c r="G7" s="1141"/>
      <c r="H7" s="1142"/>
      <c r="I7" s="1142"/>
      <c r="J7" s="1142"/>
      <c r="K7" s="1142"/>
      <c r="L7" s="1142"/>
      <c r="M7" s="1142"/>
      <c r="N7" s="1142"/>
      <c r="O7" s="1142"/>
      <c r="P7" s="1142"/>
      <c r="Q7" s="1142"/>
      <c r="R7" s="1142"/>
      <c r="S7" s="1142"/>
      <c r="T7" s="1142"/>
      <c r="U7" s="1142"/>
      <c r="V7" s="1142"/>
      <c r="W7" s="1142"/>
      <c r="X7" s="1142"/>
      <c r="Y7" s="1143"/>
    </row>
    <row r="8" spans="2:28" ht="26.25" customHeight="1" x14ac:dyDescent="0.15">
      <c r="B8" s="1140" t="s">
        <v>278</v>
      </c>
      <c r="C8" s="1140"/>
      <c r="D8" s="1140"/>
      <c r="E8" s="1140"/>
      <c r="F8" s="1140"/>
      <c r="G8" s="415" t="s">
        <v>0</v>
      </c>
      <c r="H8" s="538" t="s">
        <v>249</v>
      </c>
      <c r="I8" s="538"/>
      <c r="J8" s="538"/>
      <c r="K8" s="538"/>
      <c r="L8" s="415" t="s">
        <v>0</v>
      </c>
      <c r="M8" s="538" t="s">
        <v>250</v>
      </c>
      <c r="N8" s="538"/>
      <c r="O8" s="538"/>
      <c r="P8" s="538"/>
      <c r="Q8" s="415" t="s">
        <v>0</v>
      </c>
      <c r="R8" s="538" t="s">
        <v>251</v>
      </c>
      <c r="S8" s="538"/>
      <c r="T8" s="538"/>
      <c r="U8" s="538"/>
      <c r="V8" s="538"/>
      <c r="W8" s="493"/>
      <c r="X8" s="493"/>
      <c r="Y8" s="494"/>
    </row>
    <row r="9" spans="2:28" ht="19.5" customHeight="1" x14ac:dyDescent="0.15">
      <c r="B9" s="1148" t="s">
        <v>481</v>
      </c>
      <c r="C9" s="1149"/>
      <c r="D9" s="1149"/>
      <c r="E9" s="1149"/>
      <c r="F9" s="1150"/>
      <c r="G9" s="417" t="s">
        <v>0</v>
      </c>
      <c r="H9" s="520" t="s">
        <v>482</v>
      </c>
      <c r="I9" s="433"/>
      <c r="J9" s="433"/>
      <c r="K9" s="433"/>
      <c r="L9" s="433"/>
      <c r="M9" s="433"/>
      <c r="N9" s="433"/>
      <c r="O9" s="433"/>
      <c r="P9" s="433"/>
      <c r="Q9" s="433"/>
      <c r="R9" s="433"/>
      <c r="S9" s="433"/>
      <c r="T9" s="433"/>
      <c r="U9" s="433"/>
      <c r="V9" s="433"/>
      <c r="W9" s="433"/>
      <c r="X9" s="433"/>
      <c r="Y9" s="434"/>
    </row>
    <row r="10" spans="2:28" ht="18.75" customHeight="1" x14ac:dyDescent="0.15">
      <c r="B10" s="1179"/>
      <c r="C10" s="1139"/>
      <c r="D10" s="1139"/>
      <c r="E10" s="1139"/>
      <c r="F10" s="1180"/>
      <c r="G10" s="505" t="s">
        <v>0</v>
      </c>
      <c r="H10" s="504" t="s">
        <v>483</v>
      </c>
      <c r="I10" s="442"/>
      <c r="J10" s="442"/>
      <c r="K10" s="442"/>
      <c r="L10" s="442"/>
      <c r="M10" s="442"/>
      <c r="N10" s="442"/>
      <c r="O10" s="442"/>
      <c r="P10" s="442"/>
      <c r="Q10" s="442"/>
      <c r="R10" s="442"/>
      <c r="S10" s="442"/>
      <c r="T10" s="442"/>
      <c r="U10" s="442"/>
      <c r="V10" s="442"/>
      <c r="W10" s="442"/>
      <c r="X10" s="442"/>
      <c r="Y10" s="443"/>
    </row>
    <row r="11" spans="2:28" ht="17.25" customHeight="1" x14ac:dyDescent="0.15">
      <c r="B11" s="1151"/>
      <c r="C11" s="1152"/>
      <c r="D11" s="1152"/>
      <c r="E11" s="1152"/>
      <c r="F11" s="1153"/>
      <c r="G11" s="420" t="s">
        <v>0</v>
      </c>
      <c r="H11" s="425" t="s">
        <v>484</v>
      </c>
      <c r="I11" s="437"/>
      <c r="J11" s="437"/>
      <c r="K11" s="437"/>
      <c r="L11" s="437"/>
      <c r="M11" s="437"/>
      <c r="N11" s="437"/>
      <c r="O11" s="437"/>
      <c r="P11" s="437"/>
      <c r="Q11" s="437"/>
      <c r="R11" s="437"/>
      <c r="S11" s="437"/>
      <c r="T11" s="437"/>
      <c r="U11" s="437"/>
      <c r="V11" s="437"/>
      <c r="W11" s="437"/>
      <c r="X11" s="437"/>
      <c r="Y11" s="438"/>
      <c r="Z11"/>
      <c r="AA11"/>
      <c r="AB11"/>
    </row>
    <row r="12" spans="2:28" ht="20.25" customHeight="1" x14ac:dyDescent="0.15"/>
    <row r="13" spans="2:28" ht="3.75" customHeight="1"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row>
    <row r="14" spans="2:28" ht="15" customHeight="1" x14ac:dyDescent="0.15">
      <c r="B14" s="512" t="s">
        <v>485</v>
      </c>
      <c r="T14" s="511"/>
      <c r="V14" s="172" t="s">
        <v>256</v>
      </c>
      <c r="W14" s="172" t="s">
        <v>257</v>
      </c>
      <c r="X14" s="172" t="s">
        <v>258</v>
      </c>
      <c r="Y14" s="511"/>
    </row>
    <row r="15" spans="2:28" ht="9" customHeight="1" x14ac:dyDescent="0.15">
      <c r="B15" s="512"/>
      <c r="T15" s="511"/>
      <c r="Y15" s="511"/>
    </row>
    <row r="16" spans="2:28" ht="72.75" customHeight="1" x14ac:dyDescent="0.15">
      <c r="B16" s="512"/>
      <c r="C16" s="1284" t="s">
        <v>486</v>
      </c>
      <c r="D16" s="1285"/>
      <c r="E16" s="1286"/>
      <c r="F16" s="492" t="s">
        <v>345</v>
      </c>
      <c r="G16" s="1185" t="s">
        <v>487</v>
      </c>
      <c r="H16" s="1181"/>
      <c r="I16" s="1181"/>
      <c r="J16" s="1181"/>
      <c r="K16" s="1181"/>
      <c r="L16" s="1181"/>
      <c r="M16" s="1181"/>
      <c r="N16" s="1181"/>
      <c r="O16" s="1181"/>
      <c r="P16" s="1181"/>
      <c r="Q16" s="1181"/>
      <c r="R16" s="1181"/>
      <c r="S16" s="1181"/>
      <c r="T16" s="126"/>
      <c r="V16" s="440" t="s">
        <v>0</v>
      </c>
      <c r="W16" s="440" t="s">
        <v>257</v>
      </c>
      <c r="X16" s="440" t="s">
        <v>0</v>
      </c>
      <c r="Y16" s="126"/>
    </row>
    <row r="17" spans="2:28" ht="45" customHeight="1" x14ac:dyDescent="0.15">
      <c r="B17" s="512"/>
      <c r="C17" s="1287"/>
      <c r="D17" s="1186"/>
      <c r="E17" s="1288"/>
      <c r="F17" s="492" t="s">
        <v>348</v>
      </c>
      <c r="G17" s="1185" t="s">
        <v>488</v>
      </c>
      <c r="H17" s="1185"/>
      <c r="I17" s="1185"/>
      <c r="J17" s="1185"/>
      <c r="K17" s="1185"/>
      <c r="L17" s="1185"/>
      <c r="M17" s="1185"/>
      <c r="N17" s="1185"/>
      <c r="O17" s="1185"/>
      <c r="P17" s="1185"/>
      <c r="Q17" s="1185"/>
      <c r="R17" s="1185"/>
      <c r="S17" s="1185"/>
      <c r="T17" s="554"/>
      <c r="V17" s="440" t="s">
        <v>0</v>
      </c>
      <c r="W17" s="440" t="s">
        <v>257</v>
      </c>
      <c r="X17" s="440" t="s">
        <v>0</v>
      </c>
      <c r="Y17" s="126"/>
    </row>
    <row r="18" spans="2:28" ht="24.75" customHeight="1" x14ac:dyDescent="0.15">
      <c r="B18" s="512"/>
      <c r="C18" s="1287"/>
      <c r="D18" s="1186"/>
      <c r="E18" s="1288"/>
      <c r="F18" s="492" t="s">
        <v>489</v>
      </c>
      <c r="G18" s="1185" t="s">
        <v>490</v>
      </c>
      <c r="H18" s="1185"/>
      <c r="I18" s="1185"/>
      <c r="J18" s="1185"/>
      <c r="K18" s="1185"/>
      <c r="L18" s="1185"/>
      <c r="M18" s="1185"/>
      <c r="N18" s="1185"/>
      <c r="O18" s="1185"/>
      <c r="P18" s="1185"/>
      <c r="Q18" s="1185"/>
      <c r="R18" s="1185"/>
      <c r="S18" s="1185"/>
      <c r="T18" s="554"/>
      <c r="V18" s="440" t="s">
        <v>0</v>
      </c>
      <c r="W18" s="440" t="s">
        <v>257</v>
      </c>
      <c r="X18" s="440" t="s">
        <v>0</v>
      </c>
      <c r="Y18" s="126"/>
    </row>
    <row r="19" spans="2:28" ht="41.25" customHeight="1" x14ac:dyDescent="0.15">
      <c r="B19" s="512"/>
      <c r="C19" s="1289"/>
      <c r="D19" s="1290"/>
      <c r="E19" s="1291"/>
      <c r="F19" s="492" t="s">
        <v>491</v>
      </c>
      <c r="G19" s="1185" t="s">
        <v>492</v>
      </c>
      <c r="H19" s="1185"/>
      <c r="I19" s="1185"/>
      <c r="J19" s="1185"/>
      <c r="K19" s="1185"/>
      <c r="L19" s="1185"/>
      <c r="M19" s="1185"/>
      <c r="N19" s="1185"/>
      <c r="O19" s="1185"/>
      <c r="P19" s="1185"/>
      <c r="Q19" s="1185"/>
      <c r="R19" s="1185"/>
      <c r="S19" s="1185"/>
      <c r="T19" s="554"/>
      <c r="V19" s="440" t="s">
        <v>0</v>
      </c>
      <c r="W19" s="440" t="s">
        <v>257</v>
      </c>
      <c r="X19" s="440" t="s">
        <v>0</v>
      </c>
      <c r="Y19" s="126"/>
    </row>
    <row r="20" spans="2:28" ht="18.75" customHeight="1" x14ac:dyDescent="0.15">
      <c r="B20" s="512"/>
      <c r="T20" s="511"/>
      <c r="Y20" s="511"/>
    </row>
    <row r="21" spans="2:28" ht="34.5" customHeight="1" x14ac:dyDescent="0.15">
      <c r="B21" s="512"/>
      <c r="C21" s="1284" t="s">
        <v>493</v>
      </c>
      <c r="D21" s="1285"/>
      <c r="E21" s="1286"/>
      <c r="F21" s="492" t="s">
        <v>345</v>
      </c>
      <c r="G21" s="1185" t="s">
        <v>494</v>
      </c>
      <c r="H21" s="1185"/>
      <c r="I21" s="1185"/>
      <c r="J21" s="1185"/>
      <c r="K21" s="1185"/>
      <c r="L21" s="1185"/>
      <c r="M21" s="1185"/>
      <c r="N21" s="1185"/>
      <c r="O21" s="1185"/>
      <c r="P21" s="1185"/>
      <c r="Q21" s="1185"/>
      <c r="R21" s="1185"/>
      <c r="S21" s="1185"/>
      <c r="T21" s="126"/>
      <c r="V21" s="440" t="s">
        <v>0</v>
      </c>
      <c r="W21" s="440" t="s">
        <v>257</v>
      </c>
      <c r="X21" s="440" t="s">
        <v>0</v>
      </c>
      <c r="Y21" s="126"/>
    </row>
    <row r="22" spans="2:28" ht="78" customHeight="1" x14ac:dyDescent="0.15">
      <c r="B22" s="512"/>
      <c r="C22" s="1287"/>
      <c r="D22" s="1186"/>
      <c r="E22" s="1288"/>
      <c r="F22" s="492" t="s">
        <v>348</v>
      </c>
      <c r="G22" s="1185" t="s">
        <v>495</v>
      </c>
      <c r="H22" s="1185"/>
      <c r="I22" s="1185"/>
      <c r="J22" s="1185"/>
      <c r="K22" s="1185"/>
      <c r="L22" s="1185"/>
      <c r="M22" s="1185"/>
      <c r="N22" s="1185"/>
      <c r="O22" s="1185"/>
      <c r="P22" s="1185"/>
      <c r="Q22" s="1185"/>
      <c r="R22" s="1185"/>
      <c r="S22" s="1185"/>
      <c r="T22" s="126"/>
      <c r="V22" s="440" t="s">
        <v>0</v>
      </c>
      <c r="W22" s="440" t="s">
        <v>257</v>
      </c>
      <c r="X22" s="440" t="s">
        <v>0</v>
      </c>
      <c r="Y22" s="126"/>
    </row>
    <row r="23" spans="2:28" ht="45.75" customHeight="1" x14ac:dyDescent="0.15">
      <c r="B23" s="512"/>
      <c r="C23" s="1287"/>
      <c r="D23" s="1186"/>
      <c r="E23" s="1288"/>
      <c r="F23" s="492" t="s">
        <v>489</v>
      </c>
      <c r="G23" s="1185" t="s">
        <v>496</v>
      </c>
      <c r="H23" s="1185"/>
      <c r="I23" s="1185"/>
      <c r="J23" s="1185"/>
      <c r="K23" s="1185"/>
      <c r="L23" s="1185"/>
      <c r="M23" s="1185"/>
      <c r="N23" s="1185"/>
      <c r="O23" s="1185"/>
      <c r="P23" s="1185"/>
      <c r="Q23" s="1185"/>
      <c r="R23" s="1185"/>
      <c r="S23" s="1185"/>
      <c r="T23" s="554"/>
      <c r="V23" s="440" t="s">
        <v>0</v>
      </c>
      <c r="W23" s="440" t="s">
        <v>257</v>
      </c>
      <c r="X23" s="440" t="s">
        <v>0</v>
      </c>
      <c r="Y23" s="126"/>
    </row>
    <row r="24" spans="2:28" ht="42.75" customHeight="1" x14ac:dyDescent="0.15">
      <c r="B24" s="512"/>
      <c r="C24" s="1287"/>
      <c r="D24" s="1186"/>
      <c r="E24" s="1288"/>
      <c r="F24" s="492" t="s">
        <v>491</v>
      </c>
      <c r="G24" s="1185" t="s">
        <v>497</v>
      </c>
      <c r="H24" s="1185"/>
      <c r="I24" s="1185"/>
      <c r="J24" s="1185"/>
      <c r="K24" s="1185"/>
      <c r="L24" s="1185"/>
      <c r="M24" s="1185"/>
      <c r="N24" s="1185"/>
      <c r="O24" s="1185"/>
      <c r="P24" s="1185"/>
      <c r="Q24" s="1185"/>
      <c r="R24" s="1185"/>
      <c r="S24" s="1185"/>
      <c r="T24" s="554"/>
      <c r="V24" s="440" t="s">
        <v>0</v>
      </c>
      <c r="W24" s="440" t="s">
        <v>257</v>
      </c>
      <c r="X24" s="440" t="s">
        <v>0</v>
      </c>
      <c r="Y24" s="126"/>
    </row>
    <row r="25" spans="2:28" ht="42" customHeight="1" x14ac:dyDescent="0.15">
      <c r="B25" s="512"/>
      <c r="C25" s="1287"/>
      <c r="D25" s="1186"/>
      <c r="E25" s="1288"/>
      <c r="F25" s="492" t="s">
        <v>498</v>
      </c>
      <c r="G25" s="1185" t="s">
        <v>499</v>
      </c>
      <c r="H25" s="1185"/>
      <c r="I25" s="1185"/>
      <c r="J25" s="1185"/>
      <c r="K25" s="1185"/>
      <c r="L25" s="1185"/>
      <c r="M25" s="1185"/>
      <c r="N25" s="1185"/>
      <c r="O25" s="1185"/>
      <c r="P25" s="1185"/>
      <c r="Q25" s="1185"/>
      <c r="R25" s="1185"/>
      <c r="S25" s="1185"/>
      <c r="T25" s="554"/>
      <c r="V25" s="440" t="s">
        <v>0</v>
      </c>
      <c r="W25" s="440" t="s">
        <v>257</v>
      </c>
      <c r="X25" s="440" t="s">
        <v>0</v>
      </c>
      <c r="Y25" s="126"/>
      <c r="Z25"/>
      <c r="AA25"/>
      <c r="AB25"/>
    </row>
    <row r="26" spans="2:28" ht="51" customHeight="1" x14ac:dyDescent="0.15">
      <c r="B26" s="512"/>
      <c r="C26" s="1289"/>
      <c r="D26" s="1290"/>
      <c r="E26" s="1291"/>
      <c r="F26" s="492" t="s">
        <v>500</v>
      </c>
      <c r="G26" s="1185" t="s">
        <v>492</v>
      </c>
      <c r="H26" s="1185"/>
      <c r="I26" s="1185"/>
      <c r="J26" s="1185"/>
      <c r="K26" s="1185"/>
      <c r="L26" s="1185"/>
      <c r="M26" s="1185"/>
      <c r="N26" s="1185"/>
      <c r="O26" s="1185"/>
      <c r="P26" s="1185"/>
      <c r="Q26" s="1185"/>
      <c r="R26" s="1185"/>
      <c r="S26" s="1185"/>
      <c r="T26" s="554"/>
      <c r="V26" s="440" t="s">
        <v>0</v>
      </c>
      <c r="W26" s="440" t="s">
        <v>257</v>
      </c>
      <c r="X26" s="440" t="s">
        <v>0</v>
      </c>
      <c r="Y26" s="126"/>
      <c r="Z26"/>
      <c r="AA26"/>
      <c r="AB26"/>
    </row>
    <row r="27" spans="2:28" ht="16.5" customHeight="1" x14ac:dyDescent="0.15">
      <c r="B27" s="512"/>
      <c r="T27" s="511"/>
      <c r="Y27" s="511"/>
    </row>
    <row r="28" spans="2:28" ht="27" customHeight="1" x14ac:dyDescent="0.15">
      <c r="B28" s="512"/>
      <c r="C28" s="1284" t="s">
        <v>501</v>
      </c>
      <c r="D28" s="1285"/>
      <c r="E28" s="1286"/>
      <c r="F28" s="492" t="s">
        <v>345</v>
      </c>
      <c r="G28" s="1181" t="s">
        <v>502</v>
      </c>
      <c r="H28" s="1181"/>
      <c r="I28" s="1181"/>
      <c r="J28" s="1181"/>
      <c r="K28" s="1181"/>
      <c r="L28" s="1181"/>
      <c r="M28" s="1181"/>
      <c r="N28" s="1181"/>
      <c r="O28" s="1181"/>
      <c r="P28" s="1181"/>
      <c r="Q28" s="1181"/>
      <c r="R28" s="1181"/>
      <c r="S28" s="1181"/>
      <c r="T28" s="126"/>
      <c r="V28" s="440" t="s">
        <v>0</v>
      </c>
      <c r="W28" s="440" t="s">
        <v>257</v>
      </c>
      <c r="X28" s="440" t="s">
        <v>0</v>
      </c>
      <c r="Y28" s="126"/>
    </row>
    <row r="29" spans="2:28" ht="24.75" customHeight="1" x14ac:dyDescent="0.15">
      <c r="B29" s="512"/>
      <c r="C29" s="1287"/>
      <c r="D29" s="1186"/>
      <c r="E29" s="1288"/>
      <c r="F29" s="492" t="s">
        <v>348</v>
      </c>
      <c r="G29" s="1181" t="s">
        <v>503</v>
      </c>
      <c r="H29" s="1181"/>
      <c r="I29" s="1181"/>
      <c r="J29" s="1181"/>
      <c r="K29" s="1181"/>
      <c r="L29" s="1181"/>
      <c r="M29" s="1181"/>
      <c r="N29" s="1181"/>
      <c r="O29" s="1181"/>
      <c r="P29" s="1181"/>
      <c r="Q29" s="1181"/>
      <c r="R29" s="1181"/>
      <c r="S29" s="1181"/>
      <c r="T29" s="126"/>
      <c r="V29" s="440" t="s">
        <v>0</v>
      </c>
      <c r="W29" s="440" t="s">
        <v>257</v>
      </c>
      <c r="X29" s="440" t="s">
        <v>0</v>
      </c>
      <c r="Y29" s="126"/>
    </row>
    <row r="30" spans="2:28" ht="45" customHeight="1" x14ac:dyDescent="0.15">
      <c r="B30" s="512"/>
      <c r="C30" s="1287"/>
      <c r="D30" s="1186"/>
      <c r="E30" s="1288"/>
      <c r="F30" s="492" t="s">
        <v>489</v>
      </c>
      <c r="G30" s="1185" t="s">
        <v>496</v>
      </c>
      <c r="H30" s="1185"/>
      <c r="I30" s="1185"/>
      <c r="J30" s="1185"/>
      <c r="K30" s="1185"/>
      <c r="L30" s="1185"/>
      <c r="M30" s="1185"/>
      <c r="N30" s="1185"/>
      <c r="O30" s="1185"/>
      <c r="P30" s="1185"/>
      <c r="Q30" s="1185"/>
      <c r="R30" s="1185"/>
      <c r="S30" s="1185"/>
      <c r="T30" s="554"/>
      <c r="V30" s="440" t="s">
        <v>0</v>
      </c>
      <c r="W30" s="440" t="s">
        <v>257</v>
      </c>
      <c r="X30" s="440" t="s">
        <v>0</v>
      </c>
      <c r="Y30" s="126"/>
    </row>
    <row r="31" spans="2:28" ht="40.5" customHeight="1" x14ac:dyDescent="0.15">
      <c r="B31" s="512"/>
      <c r="C31" s="1287"/>
      <c r="D31" s="1186"/>
      <c r="E31" s="1288"/>
      <c r="F31" s="492" t="s">
        <v>491</v>
      </c>
      <c r="G31" s="1185" t="s">
        <v>497</v>
      </c>
      <c r="H31" s="1185"/>
      <c r="I31" s="1185"/>
      <c r="J31" s="1185"/>
      <c r="K31" s="1185"/>
      <c r="L31" s="1185"/>
      <c r="M31" s="1185"/>
      <c r="N31" s="1185"/>
      <c r="O31" s="1185"/>
      <c r="P31" s="1185"/>
      <c r="Q31" s="1185"/>
      <c r="R31" s="1185"/>
      <c r="S31" s="1185"/>
      <c r="T31" s="554"/>
      <c r="V31" s="440" t="s">
        <v>0</v>
      </c>
      <c r="W31" s="440" t="s">
        <v>257</v>
      </c>
      <c r="X31" s="440" t="s">
        <v>0</v>
      </c>
      <c r="Y31" s="126"/>
    </row>
    <row r="32" spans="2:28" ht="41.25" customHeight="1" x14ac:dyDescent="0.15">
      <c r="B32" s="512"/>
      <c r="C32" s="1287"/>
      <c r="D32" s="1186"/>
      <c r="E32" s="1288"/>
      <c r="F32" s="492" t="s">
        <v>498</v>
      </c>
      <c r="G32" s="1185" t="s">
        <v>504</v>
      </c>
      <c r="H32" s="1185"/>
      <c r="I32" s="1185"/>
      <c r="J32" s="1185"/>
      <c r="K32" s="1185"/>
      <c r="L32" s="1185"/>
      <c r="M32" s="1185"/>
      <c r="N32" s="1185"/>
      <c r="O32" s="1185"/>
      <c r="P32" s="1185"/>
      <c r="Q32" s="1185"/>
      <c r="R32" s="1185"/>
      <c r="S32" s="1185"/>
      <c r="T32" s="554"/>
      <c r="V32" s="440" t="s">
        <v>0</v>
      </c>
      <c r="W32" s="440" t="s">
        <v>257</v>
      </c>
      <c r="X32" s="440" t="s">
        <v>0</v>
      </c>
      <c r="Y32" s="126"/>
      <c r="Z32"/>
      <c r="AA32"/>
      <c r="AB32"/>
    </row>
    <row r="33" spans="2:28" ht="45" customHeight="1" x14ac:dyDescent="0.15">
      <c r="B33" s="512"/>
      <c r="C33" s="1289"/>
      <c r="D33" s="1290"/>
      <c r="E33" s="1291"/>
      <c r="F33" s="492" t="s">
        <v>500</v>
      </c>
      <c r="G33" s="1185" t="s">
        <v>492</v>
      </c>
      <c r="H33" s="1185"/>
      <c r="I33" s="1185"/>
      <c r="J33" s="1185"/>
      <c r="K33" s="1185"/>
      <c r="L33" s="1185"/>
      <c r="M33" s="1185"/>
      <c r="N33" s="1185"/>
      <c r="O33" s="1185"/>
      <c r="P33" s="1185"/>
      <c r="Q33" s="1185"/>
      <c r="R33" s="1185"/>
      <c r="S33" s="1185"/>
      <c r="T33" s="554"/>
      <c r="V33" s="440" t="s">
        <v>0</v>
      </c>
      <c r="W33" s="440" t="s">
        <v>257</v>
      </c>
      <c r="X33" s="440" t="s">
        <v>0</v>
      </c>
      <c r="Y33" s="126"/>
      <c r="Z33"/>
      <c r="AA33"/>
      <c r="AB33"/>
    </row>
    <row r="34" spans="2:28" ht="17.25" customHeight="1" x14ac:dyDescent="0.15">
      <c r="B34" s="522"/>
      <c r="C34" s="425"/>
      <c r="D34" s="425"/>
      <c r="E34" s="425"/>
      <c r="F34" s="425"/>
      <c r="G34" s="425"/>
      <c r="H34" s="425"/>
      <c r="I34" s="425"/>
      <c r="J34" s="425"/>
      <c r="K34" s="425"/>
      <c r="L34" s="425"/>
      <c r="M34" s="425"/>
      <c r="N34" s="425"/>
      <c r="O34" s="425"/>
      <c r="P34" s="425"/>
      <c r="Q34" s="425"/>
      <c r="R34" s="425"/>
      <c r="S34" s="425"/>
      <c r="T34" s="523"/>
      <c r="U34" s="425"/>
      <c r="V34" s="425"/>
      <c r="W34" s="425"/>
      <c r="X34" s="425"/>
      <c r="Y34" s="523"/>
    </row>
    <row r="36" spans="2:28" x14ac:dyDescent="0.15">
      <c r="B36" s="504" t="s">
        <v>505</v>
      </c>
    </row>
    <row r="37" spans="2:28" x14ac:dyDescent="0.15">
      <c r="B37" s="504" t="s">
        <v>506</v>
      </c>
      <c r="K37"/>
      <c r="L37"/>
      <c r="M37"/>
      <c r="N37"/>
      <c r="O37"/>
      <c r="P37"/>
      <c r="Q37"/>
      <c r="R37"/>
      <c r="S37"/>
      <c r="T37"/>
      <c r="U37"/>
      <c r="V37"/>
      <c r="W37"/>
      <c r="X37"/>
      <c r="Y37"/>
    </row>
    <row r="121" spans="2:9" x14ac:dyDescent="0.15">
      <c r="B121" s="991"/>
      <c r="C121" s="991"/>
      <c r="D121" s="991"/>
      <c r="E121" s="991"/>
      <c r="F121" s="991"/>
      <c r="G121" s="991"/>
      <c r="H121" s="991"/>
      <c r="I121" s="991"/>
    </row>
    <row r="122" spans="2:9" x14ac:dyDescent="0.15">
      <c r="B122" s="991"/>
      <c r="C122" s="991"/>
      <c r="D122" s="991"/>
      <c r="E122" s="991"/>
      <c r="F122" s="991"/>
      <c r="G122" s="991"/>
      <c r="H122" s="991"/>
      <c r="I122" s="991"/>
    </row>
    <row r="123" spans="2:9" x14ac:dyDescent="0.15">
      <c r="B123" s="991"/>
      <c r="C123" s="991"/>
      <c r="D123" s="991"/>
      <c r="E123" s="991"/>
      <c r="F123" s="991"/>
      <c r="G123" s="991"/>
      <c r="H123" s="991"/>
      <c r="I123" s="991"/>
    </row>
    <row r="124" spans="2:9" x14ac:dyDescent="0.15">
      <c r="B124" s="991"/>
      <c r="C124" s="991"/>
      <c r="D124" s="991"/>
      <c r="E124" s="991"/>
      <c r="F124" s="991"/>
      <c r="G124" s="991"/>
      <c r="H124" s="991"/>
      <c r="I124" s="991"/>
    </row>
    <row r="125" spans="2:9" x14ac:dyDescent="0.15">
      <c r="B125" s="991"/>
      <c r="C125" s="991"/>
      <c r="D125" s="991"/>
      <c r="E125" s="991"/>
      <c r="F125" s="991"/>
      <c r="G125" s="991"/>
      <c r="H125" s="991"/>
      <c r="I125" s="991"/>
    </row>
    <row r="126" spans="2:9" x14ac:dyDescent="0.15">
      <c r="B126" s="991"/>
      <c r="C126" s="991"/>
      <c r="D126" s="991"/>
      <c r="E126" s="991"/>
      <c r="F126" s="991"/>
      <c r="G126" s="991"/>
      <c r="H126" s="991"/>
      <c r="I126" s="991"/>
    </row>
    <row r="127" spans="2:9" x14ac:dyDescent="0.15">
      <c r="B127" s="991"/>
      <c r="C127" s="991"/>
      <c r="D127" s="991"/>
      <c r="E127" s="991"/>
      <c r="F127" s="991"/>
      <c r="G127" s="991"/>
      <c r="H127" s="991"/>
      <c r="I127" s="991"/>
    </row>
    <row r="128" spans="2:9" x14ac:dyDescent="0.15">
      <c r="B128" s="991"/>
      <c r="C128" s="991"/>
      <c r="D128" s="991"/>
      <c r="E128" s="991"/>
      <c r="F128" s="991"/>
      <c r="G128" s="991"/>
      <c r="H128" s="991"/>
      <c r="I128" s="99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0F00-000000000000}">
      <formula1>"□,■"</formula1>
    </dataValidation>
  </dataValidations>
  <pageMargins left="0.70866141732283472" right="0.70866141732283472" top="0.74803149606299213" bottom="0.74803149606299213" header="0.31496062992125984" footer="0.31496062992125984"/>
  <pageSetup paperSize="9" orientation="portrait" verticalDpi="0"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123"/>
  <sheetViews>
    <sheetView zoomScaleNormal="100" zoomScaleSheetLayoutView="70" workbookViewId="0">
      <selection activeCell="B5" sqref="B5:AD5"/>
    </sheetView>
  </sheetViews>
  <sheetFormatPr defaultColWidth="3.5" defaultRowHeight="13.5" x14ac:dyDescent="0.15"/>
  <cols>
    <col min="1" max="1" width="1.25" style="3" customWidth="1"/>
    <col min="2" max="2" width="3.125" style="525" customWidth="1"/>
    <col min="3" max="26" width="3.125" style="3" customWidth="1"/>
    <col min="27" max="29" width="3.25" style="3" customWidth="1"/>
    <col min="30" max="30" width="3.125" style="3" customWidth="1"/>
    <col min="31" max="31" width="1.25" style="3" customWidth="1"/>
    <col min="32" max="16384" width="3.5" style="3"/>
  </cols>
  <sheetData>
    <row r="1" spans="2:30" s="504" customFormat="1" x14ac:dyDescent="0.15"/>
    <row r="2" spans="2:30" s="504" customFormat="1" x14ac:dyDescent="0.15">
      <c r="B2" s="504" t="s">
        <v>276</v>
      </c>
    </row>
    <row r="3" spans="2:30" s="504" customFormat="1" x14ac:dyDescent="0.15">
      <c r="U3" s="458" t="s">
        <v>10</v>
      </c>
      <c r="V3" s="1139"/>
      <c r="W3" s="1139"/>
      <c r="X3" s="458" t="s">
        <v>11</v>
      </c>
      <c r="Y3" s="1139"/>
      <c r="Z3" s="1139"/>
      <c r="AA3" s="458" t="s">
        <v>12</v>
      </c>
      <c r="AB3" s="1139"/>
      <c r="AC3" s="1139"/>
      <c r="AD3" s="458" t="s">
        <v>133</v>
      </c>
    </row>
    <row r="4" spans="2:30" s="504" customFormat="1" x14ac:dyDescent="0.15">
      <c r="AD4" s="458"/>
    </row>
    <row r="5" spans="2:30" s="504" customFormat="1" x14ac:dyDescent="0.15">
      <c r="B5" s="1139" t="s">
        <v>662</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2:30" s="504" customFormat="1" x14ac:dyDescent="0.15">
      <c r="B6" s="1139" t="s">
        <v>663</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row>
    <row r="7" spans="2:30" s="504" customFormat="1" x14ac:dyDescent="0.15"/>
    <row r="8" spans="2:30" s="504" customFormat="1" ht="21" customHeight="1" x14ac:dyDescent="0.15">
      <c r="B8" s="1181" t="s">
        <v>664</v>
      </c>
      <c r="C8" s="1181"/>
      <c r="D8" s="1181"/>
      <c r="E8" s="1181"/>
      <c r="F8" s="1141"/>
      <c r="G8" s="1292"/>
      <c r="H8" s="1293"/>
      <c r="I8" s="1293"/>
      <c r="J8" s="1293"/>
      <c r="K8" s="1293"/>
      <c r="L8" s="1293"/>
      <c r="M8" s="1293"/>
      <c r="N8" s="1293"/>
      <c r="O8" s="1293"/>
      <c r="P8" s="1293"/>
      <c r="Q8" s="1293"/>
      <c r="R8" s="1293"/>
      <c r="S8" s="1293"/>
      <c r="T8" s="1293"/>
      <c r="U8" s="1293"/>
      <c r="V8" s="1293"/>
      <c r="W8" s="1293"/>
      <c r="X8" s="1293"/>
      <c r="Y8" s="1293"/>
      <c r="Z8" s="1293"/>
      <c r="AA8" s="1293"/>
      <c r="AB8" s="1293"/>
      <c r="AC8" s="1293"/>
      <c r="AD8" s="1294"/>
    </row>
    <row r="9" spans="2:30" ht="21" customHeight="1" x14ac:dyDescent="0.15">
      <c r="B9" s="1141" t="s">
        <v>665</v>
      </c>
      <c r="C9" s="1142"/>
      <c r="D9" s="1142"/>
      <c r="E9" s="1142"/>
      <c r="F9" s="1143"/>
      <c r="G9" s="195" t="s">
        <v>0</v>
      </c>
      <c r="H9" s="538" t="s">
        <v>249</v>
      </c>
      <c r="I9" s="538"/>
      <c r="J9" s="538"/>
      <c r="K9" s="538"/>
      <c r="L9" s="196" t="s">
        <v>0</v>
      </c>
      <c r="M9" s="538" t="s">
        <v>250</v>
      </c>
      <c r="N9" s="538"/>
      <c r="O9" s="538"/>
      <c r="P9" s="538"/>
      <c r="Q9" s="196" t="s">
        <v>0</v>
      </c>
      <c r="R9" s="538" t="s">
        <v>251</v>
      </c>
      <c r="S9" s="536"/>
      <c r="T9" s="536"/>
      <c r="U9" s="536"/>
      <c r="V9" s="536"/>
      <c r="W9" s="536"/>
      <c r="X9" s="536"/>
      <c r="Y9" s="536"/>
      <c r="Z9" s="536"/>
      <c r="AA9" s="536"/>
      <c r="AB9" s="536"/>
      <c r="AC9" s="536"/>
      <c r="AD9" s="213"/>
    </row>
    <row r="10" spans="2:30" ht="21" customHeight="1" x14ac:dyDescent="0.15">
      <c r="B10" s="1269" t="s">
        <v>666</v>
      </c>
      <c r="C10" s="1270"/>
      <c r="D10" s="1270"/>
      <c r="E10" s="1270"/>
      <c r="F10" s="1271"/>
      <c r="G10" s="214" t="s">
        <v>0</v>
      </c>
      <c r="H10" s="520" t="s">
        <v>667</v>
      </c>
      <c r="I10" s="546"/>
      <c r="J10" s="546"/>
      <c r="K10" s="546"/>
      <c r="L10" s="546"/>
      <c r="M10" s="546"/>
      <c r="N10" s="546"/>
      <c r="O10" s="546"/>
      <c r="P10" s="546"/>
      <c r="Q10" s="546"/>
      <c r="R10" s="204" t="s">
        <v>0</v>
      </c>
      <c r="S10" s="520" t="s">
        <v>668</v>
      </c>
      <c r="T10" s="215"/>
      <c r="U10" s="215"/>
      <c r="V10" s="215"/>
      <c r="W10" s="215"/>
      <c r="X10" s="215"/>
      <c r="Y10" s="215"/>
      <c r="Z10" s="215"/>
      <c r="AA10" s="215"/>
      <c r="AB10" s="215"/>
      <c r="AC10" s="215"/>
      <c r="AD10" s="216"/>
    </row>
    <row r="11" spans="2:30" ht="21" customHeight="1" x14ac:dyDescent="0.15">
      <c r="B11" s="1272"/>
      <c r="C11" s="1273"/>
      <c r="D11" s="1273"/>
      <c r="E11" s="1273"/>
      <c r="F11" s="1274"/>
      <c r="G11" s="198" t="s">
        <v>0</v>
      </c>
      <c r="H11" s="425" t="s">
        <v>669</v>
      </c>
      <c r="I11" s="540"/>
      <c r="J11" s="540"/>
      <c r="K11" s="540"/>
      <c r="L11" s="540"/>
      <c r="M11" s="540"/>
      <c r="N11" s="540"/>
      <c r="O11" s="540"/>
      <c r="P11" s="540"/>
      <c r="Q11" s="540"/>
      <c r="R11" s="540"/>
      <c r="S11" s="217"/>
      <c r="T11" s="217"/>
      <c r="U11" s="217"/>
      <c r="V11" s="217"/>
      <c r="W11" s="217"/>
      <c r="X11" s="217"/>
      <c r="Y11" s="217"/>
      <c r="Z11" s="217"/>
      <c r="AA11" s="217"/>
      <c r="AB11" s="217"/>
      <c r="AC11" s="217"/>
      <c r="AD11" s="218"/>
    </row>
    <row r="12" spans="2:30" ht="21" customHeight="1" x14ac:dyDescent="0.15">
      <c r="B12" s="1269" t="s">
        <v>670</v>
      </c>
      <c r="C12" s="1270"/>
      <c r="D12" s="1270"/>
      <c r="E12" s="1270"/>
      <c r="F12" s="1271"/>
      <c r="G12" s="214" t="s">
        <v>0</v>
      </c>
      <c r="H12" s="520" t="s">
        <v>671</v>
      </c>
      <c r="I12" s="546"/>
      <c r="J12" s="546"/>
      <c r="K12" s="546"/>
      <c r="L12" s="546"/>
      <c r="M12" s="546"/>
      <c r="N12" s="546"/>
      <c r="O12" s="546"/>
      <c r="P12" s="546"/>
      <c r="Q12" s="546"/>
      <c r="R12" s="546"/>
      <c r="S12" s="204" t="s">
        <v>0</v>
      </c>
      <c r="T12" s="520" t="s">
        <v>672</v>
      </c>
      <c r="U12" s="215"/>
      <c r="V12" s="215"/>
      <c r="W12" s="215"/>
      <c r="X12" s="215"/>
      <c r="Y12" s="215"/>
      <c r="Z12" s="215"/>
      <c r="AA12" s="215"/>
      <c r="AB12" s="215"/>
      <c r="AC12" s="215"/>
      <c r="AD12" s="216"/>
    </row>
    <row r="13" spans="2:30" ht="21" customHeight="1" x14ac:dyDescent="0.15">
      <c r="B13" s="1272"/>
      <c r="C13" s="1273"/>
      <c r="D13" s="1273"/>
      <c r="E13" s="1273"/>
      <c r="F13" s="1274"/>
      <c r="G13" s="198" t="s">
        <v>0</v>
      </c>
      <c r="H13" s="425" t="s">
        <v>673</v>
      </c>
      <c r="I13" s="540"/>
      <c r="J13" s="540"/>
      <c r="K13" s="540"/>
      <c r="L13" s="540"/>
      <c r="M13" s="540"/>
      <c r="N13" s="540"/>
      <c r="O13" s="540"/>
      <c r="P13" s="540"/>
      <c r="Q13" s="540"/>
      <c r="R13" s="540"/>
      <c r="S13" s="217"/>
      <c r="T13" s="217"/>
      <c r="U13" s="217"/>
      <c r="V13" s="217"/>
      <c r="W13" s="217"/>
      <c r="X13" s="217"/>
      <c r="Y13" s="217"/>
      <c r="Z13" s="217"/>
      <c r="AA13" s="217"/>
      <c r="AB13" s="217"/>
      <c r="AC13" s="217"/>
      <c r="AD13" s="218"/>
    </row>
    <row r="14" spans="2:30" s="504" customFormat="1" ht="6" customHeight="1" x14ac:dyDescent="0.15"/>
    <row r="15" spans="2:30" s="504" customFormat="1" x14ac:dyDescent="0.15">
      <c r="B15" s="1295" t="s">
        <v>674</v>
      </c>
      <c r="C15" s="1296"/>
      <c r="D15" s="1296"/>
      <c r="E15" s="1296"/>
      <c r="F15" s="1297"/>
      <c r="G15" s="1300"/>
      <c r="H15" s="1301"/>
      <c r="I15" s="1301"/>
      <c r="J15" s="1301"/>
      <c r="K15" s="1301"/>
      <c r="L15" s="1301"/>
      <c r="M15" s="1301"/>
      <c r="N15" s="1301"/>
      <c r="O15" s="1301"/>
      <c r="P15" s="1301"/>
      <c r="Q15" s="1301"/>
      <c r="R15" s="1301"/>
      <c r="S15" s="1301"/>
      <c r="T15" s="1301"/>
      <c r="U15" s="1301"/>
      <c r="V15" s="1301"/>
      <c r="W15" s="1301"/>
      <c r="X15" s="1301"/>
      <c r="Y15" s="1302"/>
      <c r="Z15" s="545"/>
      <c r="AA15" s="201" t="s">
        <v>256</v>
      </c>
      <c r="AB15" s="201" t="s">
        <v>257</v>
      </c>
      <c r="AC15" s="201" t="s">
        <v>258</v>
      </c>
      <c r="AD15" s="547"/>
    </row>
    <row r="16" spans="2:30" s="504" customFormat="1" ht="27" customHeight="1" x14ac:dyDescent="0.15">
      <c r="B16" s="1166"/>
      <c r="C16" s="1154"/>
      <c r="D16" s="1154"/>
      <c r="E16" s="1154"/>
      <c r="F16" s="1165"/>
      <c r="G16" s="1303" t="s">
        <v>675</v>
      </c>
      <c r="H16" s="1304"/>
      <c r="I16" s="1304"/>
      <c r="J16" s="1304"/>
      <c r="K16" s="1304"/>
      <c r="L16" s="1304"/>
      <c r="M16" s="1304"/>
      <c r="N16" s="1304"/>
      <c r="O16" s="1304"/>
      <c r="P16" s="1304"/>
      <c r="Q16" s="1304"/>
      <c r="R16" s="1304"/>
      <c r="S16" s="1304"/>
      <c r="T16" s="1304"/>
      <c r="U16" s="1304"/>
      <c r="V16" s="1304"/>
      <c r="W16" s="1304"/>
      <c r="X16" s="1304"/>
      <c r="Y16" s="1305"/>
      <c r="Z16" s="130"/>
      <c r="AA16" s="197" t="s">
        <v>0</v>
      </c>
      <c r="AB16" s="197" t="s">
        <v>257</v>
      </c>
      <c r="AC16" s="197" t="s">
        <v>0</v>
      </c>
      <c r="AD16" s="126"/>
    </row>
    <row r="17" spans="2:30" s="504" customFormat="1" ht="27" customHeight="1" x14ac:dyDescent="0.15">
      <c r="B17" s="1166"/>
      <c r="C17" s="1154"/>
      <c r="D17" s="1154"/>
      <c r="E17" s="1154"/>
      <c r="F17" s="1165"/>
      <c r="G17" s="1306" t="s">
        <v>676</v>
      </c>
      <c r="H17" s="1307"/>
      <c r="I17" s="1307"/>
      <c r="J17" s="1307"/>
      <c r="K17" s="1307"/>
      <c r="L17" s="1307"/>
      <c r="M17" s="1307"/>
      <c r="N17" s="1307"/>
      <c r="O17" s="1307"/>
      <c r="P17" s="1307"/>
      <c r="Q17" s="1307"/>
      <c r="R17" s="1307"/>
      <c r="S17" s="1307"/>
      <c r="T17" s="1307"/>
      <c r="U17" s="1307"/>
      <c r="V17" s="1307"/>
      <c r="W17" s="1307"/>
      <c r="X17" s="1307"/>
      <c r="Y17" s="1308"/>
      <c r="Z17" s="130"/>
      <c r="AA17" s="197" t="s">
        <v>0</v>
      </c>
      <c r="AB17" s="197" t="s">
        <v>257</v>
      </c>
      <c r="AC17" s="197" t="s">
        <v>0</v>
      </c>
      <c r="AD17" s="126"/>
    </row>
    <row r="18" spans="2:30" s="504" customFormat="1" ht="27" customHeight="1" x14ac:dyDescent="0.15">
      <c r="B18" s="1298"/>
      <c r="C18" s="1144"/>
      <c r="D18" s="1144"/>
      <c r="E18" s="1144"/>
      <c r="F18" s="1299"/>
      <c r="G18" s="1309" t="s">
        <v>677</v>
      </c>
      <c r="H18" s="1310"/>
      <c r="I18" s="1310"/>
      <c r="J18" s="1310"/>
      <c r="K18" s="1310"/>
      <c r="L18" s="1310"/>
      <c r="M18" s="1310"/>
      <c r="N18" s="1310"/>
      <c r="O18" s="1310"/>
      <c r="P18" s="1310"/>
      <c r="Q18" s="1310"/>
      <c r="R18" s="1310"/>
      <c r="S18" s="1310"/>
      <c r="T18" s="1310"/>
      <c r="U18" s="1310"/>
      <c r="V18" s="1310"/>
      <c r="W18" s="1310"/>
      <c r="X18" s="1310"/>
      <c r="Y18" s="1311"/>
      <c r="Z18" s="128"/>
      <c r="AA18" s="199" t="s">
        <v>0</v>
      </c>
      <c r="AB18" s="199" t="s">
        <v>257</v>
      </c>
      <c r="AC18" s="199" t="s">
        <v>0</v>
      </c>
      <c r="AD18" s="129"/>
    </row>
    <row r="19" spans="2:30" s="504" customFormat="1" ht="6" customHeight="1" x14ac:dyDescent="0.15">
      <c r="B19" s="442"/>
      <c r="C19" s="442"/>
      <c r="D19" s="442"/>
      <c r="E19" s="442"/>
      <c r="F19" s="442"/>
      <c r="G19" s="550"/>
      <c r="H19" s="550"/>
      <c r="I19" s="550"/>
      <c r="J19" s="550"/>
      <c r="K19" s="550"/>
      <c r="L19" s="550"/>
      <c r="M19" s="550"/>
      <c r="N19" s="550"/>
      <c r="O19" s="550"/>
      <c r="P19" s="550"/>
      <c r="Q19" s="550"/>
      <c r="R19" s="550"/>
      <c r="S19" s="550"/>
      <c r="T19" s="550"/>
      <c r="U19" s="550"/>
      <c r="V19" s="550"/>
      <c r="W19" s="550"/>
      <c r="X19" s="550"/>
      <c r="Y19" s="550"/>
      <c r="Z19" s="446"/>
      <c r="AA19" s="446"/>
      <c r="AB19" s="446"/>
      <c r="AC19" s="446"/>
      <c r="AD19" s="446"/>
    </row>
    <row r="20" spans="2:30" s="504" customFormat="1" x14ac:dyDescent="0.15">
      <c r="B20" s="504" t="s">
        <v>678</v>
      </c>
      <c r="C20" s="442"/>
      <c r="D20" s="442"/>
      <c r="E20" s="442"/>
      <c r="F20" s="442"/>
      <c r="G20" s="550"/>
      <c r="H20" s="550"/>
      <c r="I20" s="550"/>
      <c r="J20" s="550"/>
      <c r="K20" s="550"/>
      <c r="L20" s="550"/>
      <c r="M20" s="550"/>
      <c r="N20" s="550"/>
      <c r="O20" s="550"/>
      <c r="P20" s="550"/>
      <c r="Q20" s="550"/>
      <c r="R20" s="550"/>
      <c r="S20" s="550"/>
      <c r="T20" s="550"/>
      <c r="U20" s="550"/>
      <c r="V20" s="550"/>
      <c r="W20" s="550"/>
      <c r="X20" s="550"/>
      <c r="Y20" s="550"/>
      <c r="Z20" s="446"/>
      <c r="AA20" s="446"/>
      <c r="AB20" s="446"/>
      <c r="AC20" s="446"/>
      <c r="AD20" s="446"/>
    </row>
    <row r="21" spans="2:30" s="504" customFormat="1" x14ac:dyDescent="0.15">
      <c r="B21" s="504" t="s">
        <v>679</v>
      </c>
      <c r="AC21" s="2"/>
      <c r="AD21" s="2"/>
    </row>
    <row r="22" spans="2:30" s="504" customFormat="1" ht="3.75" customHeight="1" x14ac:dyDescent="0.15"/>
    <row r="23" spans="2:30" s="504" customFormat="1" ht="2.25" customHeight="1" x14ac:dyDescent="0.15">
      <c r="B23" s="1284" t="s">
        <v>680</v>
      </c>
      <c r="C23" s="1285"/>
      <c r="D23" s="1285"/>
      <c r="E23" s="1285"/>
      <c r="F23" s="1286"/>
      <c r="G23" s="519"/>
      <c r="H23" s="520"/>
      <c r="I23" s="520"/>
      <c r="J23" s="520"/>
      <c r="K23" s="520"/>
      <c r="L23" s="520"/>
      <c r="M23" s="520"/>
      <c r="N23" s="520"/>
      <c r="O23" s="520"/>
      <c r="P23" s="520"/>
      <c r="Q23" s="520"/>
      <c r="R23" s="520"/>
      <c r="S23" s="520"/>
      <c r="T23" s="520"/>
      <c r="U23" s="520"/>
      <c r="V23" s="520"/>
      <c r="W23" s="520"/>
      <c r="X23" s="520"/>
      <c r="Y23" s="520"/>
      <c r="Z23" s="519"/>
      <c r="AA23" s="520"/>
      <c r="AB23" s="520"/>
      <c r="AC23" s="546"/>
      <c r="AD23" s="547"/>
    </row>
    <row r="24" spans="2:30" s="504" customFormat="1" ht="13.5" customHeight="1" x14ac:dyDescent="0.15">
      <c r="B24" s="1287"/>
      <c r="C24" s="1186"/>
      <c r="D24" s="1186"/>
      <c r="E24" s="1186"/>
      <c r="F24" s="1288"/>
      <c r="G24" s="512"/>
      <c r="H24" s="504" t="s">
        <v>681</v>
      </c>
      <c r="Z24" s="512"/>
      <c r="AA24" s="172" t="s">
        <v>256</v>
      </c>
      <c r="AB24" s="172" t="s">
        <v>257</v>
      </c>
      <c r="AC24" s="172" t="s">
        <v>258</v>
      </c>
      <c r="AD24" s="219"/>
    </row>
    <row r="25" spans="2:30" s="504" customFormat="1" ht="15.75" customHeight="1" x14ac:dyDescent="0.15">
      <c r="B25" s="1287"/>
      <c r="C25" s="1186"/>
      <c r="D25" s="1186"/>
      <c r="E25" s="1186"/>
      <c r="F25" s="1288"/>
      <c r="G25" s="512"/>
      <c r="I25" s="492" t="s">
        <v>345</v>
      </c>
      <c r="J25" s="532" t="s">
        <v>682</v>
      </c>
      <c r="K25" s="493"/>
      <c r="L25" s="493"/>
      <c r="M25" s="493"/>
      <c r="N25" s="493"/>
      <c r="O25" s="493"/>
      <c r="P25" s="493"/>
      <c r="Q25" s="493"/>
      <c r="R25" s="493"/>
      <c r="S25" s="493"/>
      <c r="T25" s="493"/>
      <c r="U25" s="1145"/>
      <c r="V25" s="1146"/>
      <c r="W25" s="494" t="s">
        <v>347</v>
      </c>
      <c r="Z25" s="220"/>
      <c r="AC25" s="2"/>
      <c r="AD25" s="126"/>
    </row>
    <row r="26" spans="2:30" s="504" customFormat="1" ht="15.75" customHeight="1" x14ac:dyDescent="0.15">
      <c r="B26" s="1287"/>
      <c r="C26" s="1186"/>
      <c r="D26" s="1186"/>
      <c r="E26" s="1186"/>
      <c r="F26" s="1288"/>
      <c r="G26" s="512"/>
      <c r="I26" s="541" t="s">
        <v>348</v>
      </c>
      <c r="J26" s="532" t="s">
        <v>683</v>
      </c>
      <c r="K26" s="493"/>
      <c r="L26" s="493"/>
      <c r="M26" s="493"/>
      <c r="N26" s="493"/>
      <c r="O26" s="493"/>
      <c r="P26" s="493"/>
      <c r="Q26" s="493"/>
      <c r="R26" s="493"/>
      <c r="S26" s="493"/>
      <c r="T26" s="493"/>
      <c r="U26" s="1145"/>
      <c r="V26" s="1146"/>
      <c r="W26" s="494" t="s">
        <v>347</v>
      </c>
      <c r="Y26" s="221"/>
      <c r="Z26" s="130"/>
      <c r="AA26" s="197" t="s">
        <v>0</v>
      </c>
      <c r="AB26" s="197" t="s">
        <v>257</v>
      </c>
      <c r="AC26" s="197" t="s">
        <v>0</v>
      </c>
      <c r="AD26" s="126"/>
    </row>
    <row r="27" spans="2:30" s="504" customFormat="1" x14ac:dyDescent="0.15">
      <c r="B27" s="1287"/>
      <c r="C27" s="1186"/>
      <c r="D27" s="1186"/>
      <c r="E27" s="1186"/>
      <c r="F27" s="1288"/>
      <c r="G27" s="512"/>
      <c r="H27" s="504" t="s">
        <v>684</v>
      </c>
      <c r="U27" s="440"/>
      <c r="V27" s="440"/>
      <c r="Z27" s="512"/>
      <c r="AC27" s="2"/>
      <c r="AD27" s="126"/>
    </row>
    <row r="28" spans="2:30" s="504" customFormat="1" x14ac:dyDescent="0.15">
      <c r="B28" s="1287"/>
      <c r="C28" s="1186"/>
      <c r="D28" s="1186"/>
      <c r="E28" s="1186"/>
      <c r="F28" s="1288"/>
      <c r="G28" s="512"/>
      <c r="H28" s="504" t="s">
        <v>685</v>
      </c>
      <c r="T28" s="222"/>
      <c r="U28" s="221"/>
      <c r="V28" s="440"/>
      <c r="Z28" s="512"/>
      <c r="AC28" s="2"/>
      <c r="AD28" s="126"/>
    </row>
    <row r="29" spans="2:30" s="504" customFormat="1" ht="29.25" customHeight="1" x14ac:dyDescent="0.15">
      <c r="B29" s="1287"/>
      <c r="C29" s="1186"/>
      <c r="D29" s="1186"/>
      <c r="E29" s="1186"/>
      <c r="F29" s="1288"/>
      <c r="G29" s="512"/>
      <c r="I29" s="492" t="s">
        <v>489</v>
      </c>
      <c r="J29" s="1312" t="s">
        <v>686</v>
      </c>
      <c r="K29" s="1312"/>
      <c r="L29" s="1312"/>
      <c r="M29" s="1312"/>
      <c r="N29" s="1312"/>
      <c r="O29" s="1312"/>
      <c r="P29" s="1312"/>
      <c r="Q29" s="1312"/>
      <c r="R29" s="1312"/>
      <c r="S29" s="1312"/>
      <c r="T29" s="1312"/>
      <c r="U29" s="1145"/>
      <c r="V29" s="1146"/>
      <c r="W29" s="494" t="s">
        <v>347</v>
      </c>
      <c r="Y29" s="221"/>
      <c r="Z29" s="130"/>
      <c r="AA29" s="197" t="s">
        <v>0</v>
      </c>
      <c r="AB29" s="197" t="s">
        <v>257</v>
      </c>
      <c r="AC29" s="197" t="s">
        <v>0</v>
      </c>
      <c r="AD29" s="126"/>
    </row>
    <row r="30" spans="2:30" s="504" customFormat="1" ht="2.25" customHeight="1" x14ac:dyDescent="0.15">
      <c r="B30" s="1289"/>
      <c r="C30" s="1290"/>
      <c r="D30" s="1290"/>
      <c r="E30" s="1290"/>
      <c r="F30" s="1291"/>
      <c r="G30" s="522"/>
      <c r="H30" s="425"/>
      <c r="I30" s="425"/>
      <c r="J30" s="425"/>
      <c r="K30" s="425"/>
      <c r="L30" s="425"/>
      <c r="M30" s="425"/>
      <c r="N30" s="425"/>
      <c r="O30" s="425"/>
      <c r="P30" s="425"/>
      <c r="Q30" s="425"/>
      <c r="R30" s="425"/>
      <c r="S30" s="425"/>
      <c r="T30" s="223"/>
      <c r="U30" s="224"/>
      <c r="V30" s="421"/>
      <c r="W30" s="425"/>
      <c r="X30" s="425"/>
      <c r="Y30" s="425"/>
      <c r="Z30" s="522"/>
      <c r="AA30" s="425"/>
      <c r="AB30" s="425"/>
      <c r="AC30" s="540"/>
      <c r="AD30" s="548"/>
    </row>
    <row r="31" spans="2:30" s="504" customFormat="1" ht="6" customHeight="1" x14ac:dyDescent="0.15">
      <c r="B31" s="503"/>
      <c r="C31" s="503"/>
      <c r="D31" s="503"/>
      <c r="E31" s="503"/>
      <c r="F31" s="503"/>
      <c r="T31" s="222"/>
      <c r="U31" s="221"/>
      <c r="V31" s="440"/>
    </row>
    <row r="32" spans="2:30" s="504" customFormat="1" x14ac:dyDescent="0.15">
      <c r="B32" s="504" t="s">
        <v>687</v>
      </c>
      <c r="C32" s="503"/>
      <c r="D32" s="503"/>
      <c r="E32" s="503"/>
      <c r="F32" s="503"/>
      <c r="T32" s="222"/>
      <c r="U32" s="221"/>
      <c r="V32" s="440"/>
    </row>
    <row r="33" spans="2:31" s="504" customFormat="1" ht="4.5" customHeight="1" x14ac:dyDescent="0.15">
      <c r="B33" s="503"/>
      <c r="C33" s="503"/>
      <c r="D33" s="503"/>
      <c r="E33" s="503"/>
      <c r="F33" s="503"/>
      <c r="T33" s="222"/>
      <c r="U33" s="221"/>
      <c r="V33" s="440"/>
    </row>
    <row r="34" spans="2:31" s="504" customFormat="1" ht="2.25" customHeight="1" x14ac:dyDescent="0.15">
      <c r="B34" s="1284" t="s">
        <v>680</v>
      </c>
      <c r="C34" s="1285"/>
      <c r="D34" s="1285"/>
      <c r="E34" s="1285"/>
      <c r="F34" s="1286"/>
      <c r="G34" s="519"/>
      <c r="H34" s="520"/>
      <c r="I34" s="520"/>
      <c r="J34" s="520"/>
      <c r="K34" s="520"/>
      <c r="L34" s="520"/>
      <c r="M34" s="520"/>
      <c r="N34" s="520"/>
      <c r="O34" s="520"/>
      <c r="P34" s="520"/>
      <c r="Q34" s="520"/>
      <c r="R34" s="520"/>
      <c r="S34" s="520"/>
      <c r="T34" s="520"/>
      <c r="U34" s="418"/>
      <c r="V34" s="418"/>
      <c r="W34" s="520"/>
      <c r="X34" s="520"/>
      <c r="Y34" s="520"/>
      <c r="Z34" s="519"/>
      <c r="AA34" s="520"/>
      <c r="AB34" s="520"/>
      <c r="AC34" s="546"/>
      <c r="AD34" s="547"/>
    </row>
    <row r="35" spans="2:31" s="504" customFormat="1" ht="13.5" customHeight="1" x14ac:dyDescent="0.15">
      <c r="B35" s="1287"/>
      <c r="C35" s="1186"/>
      <c r="D35" s="1186"/>
      <c r="E35" s="1186"/>
      <c r="F35" s="1288"/>
      <c r="G35" s="512"/>
      <c r="H35" s="504" t="s">
        <v>688</v>
      </c>
      <c r="U35" s="440"/>
      <c r="V35" s="440"/>
      <c r="Z35" s="512"/>
      <c r="AA35" s="172" t="s">
        <v>256</v>
      </c>
      <c r="AB35" s="172" t="s">
        <v>257</v>
      </c>
      <c r="AC35" s="172" t="s">
        <v>258</v>
      </c>
      <c r="AD35" s="219"/>
    </row>
    <row r="36" spans="2:31" s="504" customFormat="1" ht="15.75" customHeight="1" x14ac:dyDescent="0.15">
      <c r="B36" s="1287"/>
      <c r="C36" s="1186"/>
      <c r="D36" s="1186"/>
      <c r="E36" s="1186"/>
      <c r="F36" s="1288"/>
      <c r="G36" s="512"/>
      <c r="I36" s="492" t="s">
        <v>345</v>
      </c>
      <c r="J36" s="533" t="s">
        <v>682</v>
      </c>
      <c r="K36" s="493"/>
      <c r="L36" s="493"/>
      <c r="M36" s="493"/>
      <c r="N36" s="493"/>
      <c r="O36" s="493"/>
      <c r="P36" s="493"/>
      <c r="Q36" s="493"/>
      <c r="R36" s="493"/>
      <c r="S36" s="493"/>
      <c r="T36" s="493"/>
      <c r="U36" s="1145"/>
      <c r="V36" s="1146"/>
      <c r="W36" s="494" t="s">
        <v>347</v>
      </c>
      <c r="Z36" s="220"/>
      <c r="AC36" s="2"/>
      <c r="AD36" s="126"/>
    </row>
    <row r="37" spans="2:31" s="504" customFormat="1" ht="15.75" customHeight="1" x14ac:dyDescent="0.15">
      <c r="B37" s="1287"/>
      <c r="C37" s="1186"/>
      <c r="D37" s="1186"/>
      <c r="E37" s="1186"/>
      <c r="F37" s="1288"/>
      <c r="G37" s="512"/>
      <c r="I37" s="541" t="s">
        <v>348</v>
      </c>
      <c r="J37" s="225" t="s">
        <v>683</v>
      </c>
      <c r="K37" s="425"/>
      <c r="L37" s="425"/>
      <c r="M37" s="425"/>
      <c r="N37" s="425"/>
      <c r="O37" s="425"/>
      <c r="P37" s="425"/>
      <c r="Q37" s="425"/>
      <c r="R37" s="425"/>
      <c r="S37" s="425"/>
      <c r="T37" s="425"/>
      <c r="U37" s="1145"/>
      <c r="V37" s="1146"/>
      <c r="W37" s="494" t="s">
        <v>347</v>
      </c>
      <c r="Y37" s="221"/>
      <c r="Z37" s="130"/>
      <c r="AA37" s="197" t="s">
        <v>0</v>
      </c>
      <c r="AB37" s="197" t="s">
        <v>257</v>
      </c>
      <c r="AC37" s="197" t="s">
        <v>0</v>
      </c>
      <c r="AD37" s="126"/>
    </row>
    <row r="38" spans="2:31" s="504" customFormat="1" ht="13.5" customHeight="1" x14ac:dyDescent="0.15">
      <c r="B38" s="1289"/>
      <c r="C38" s="1290"/>
      <c r="D38" s="1290"/>
      <c r="E38" s="1290"/>
      <c r="F38" s="1291"/>
      <c r="G38" s="512"/>
      <c r="H38" s="504" t="s">
        <v>684</v>
      </c>
      <c r="U38" s="440"/>
      <c r="V38" s="440"/>
      <c r="Z38" s="512"/>
      <c r="AC38" s="2"/>
      <c r="AD38" s="126"/>
    </row>
    <row r="39" spans="2:31" s="504" customFormat="1" ht="13.5" customHeight="1" x14ac:dyDescent="0.15">
      <c r="B39" s="1287"/>
      <c r="C39" s="1285"/>
      <c r="D39" s="1186"/>
      <c r="E39" s="1186"/>
      <c r="F39" s="1288"/>
      <c r="G39" s="512"/>
      <c r="H39" s="504" t="s">
        <v>689</v>
      </c>
      <c r="T39" s="222"/>
      <c r="U39" s="221"/>
      <c r="V39" s="440"/>
      <c r="Z39" s="512"/>
      <c r="AC39" s="2"/>
      <c r="AD39" s="126"/>
      <c r="AE39" s="512"/>
    </row>
    <row r="40" spans="2:31" s="504" customFormat="1" ht="30" customHeight="1" x14ac:dyDescent="0.15">
      <c r="B40" s="1287"/>
      <c r="C40" s="1186"/>
      <c r="D40" s="1186"/>
      <c r="E40" s="1186"/>
      <c r="F40" s="1288"/>
      <c r="G40" s="512"/>
      <c r="I40" s="492" t="s">
        <v>489</v>
      </c>
      <c r="J40" s="1312" t="s">
        <v>690</v>
      </c>
      <c r="K40" s="1312"/>
      <c r="L40" s="1312"/>
      <c r="M40" s="1312"/>
      <c r="N40" s="1312"/>
      <c r="O40" s="1312"/>
      <c r="P40" s="1312"/>
      <c r="Q40" s="1312"/>
      <c r="R40" s="1312"/>
      <c r="S40" s="1312"/>
      <c r="T40" s="1312"/>
      <c r="U40" s="1145"/>
      <c r="V40" s="1146"/>
      <c r="W40" s="494" t="s">
        <v>347</v>
      </c>
      <c r="Y40" s="221"/>
      <c r="Z40" s="130"/>
      <c r="AA40" s="197" t="s">
        <v>0</v>
      </c>
      <c r="AB40" s="197" t="s">
        <v>257</v>
      </c>
      <c r="AC40" s="197" t="s">
        <v>0</v>
      </c>
      <c r="AD40" s="126"/>
    </row>
    <row r="41" spans="2:31" s="504" customFormat="1" ht="2.25" customHeight="1" x14ac:dyDescent="0.15">
      <c r="B41" s="1289"/>
      <c r="C41" s="1290"/>
      <c r="D41" s="1290"/>
      <c r="E41" s="1290"/>
      <c r="F41" s="1291"/>
      <c r="G41" s="522"/>
      <c r="H41" s="425"/>
      <c r="I41" s="425"/>
      <c r="J41" s="425"/>
      <c r="K41" s="425"/>
      <c r="L41" s="425"/>
      <c r="M41" s="425"/>
      <c r="N41" s="425"/>
      <c r="O41" s="425"/>
      <c r="P41" s="425"/>
      <c r="Q41" s="425"/>
      <c r="R41" s="425"/>
      <c r="S41" s="425"/>
      <c r="T41" s="223"/>
      <c r="U41" s="224"/>
      <c r="V41" s="421"/>
      <c r="W41" s="425"/>
      <c r="X41" s="425"/>
      <c r="Y41" s="425"/>
      <c r="Z41" s="522"/>
      <c r="AA41" s="425"/>
      <c r="AB41" s="425"/>
      <c r="AC41" s="540"/>
      <c r="AD41" s="548"/>
    </row>
    <row r="42" spans="2:31" s="504" customFormat="1" ht="6" customHeight="1" x14ac:dyDescent="0.15">
      <c r="B42" s="503"/>
      <c r="C42" s="503"/>
      <c r="D42" s="503"/>
      <c r="E42" s="503"/>
      <c r="F42" s="503"/>
      <c r="T42" s="222"/>
      <c r="U42" s="221"/>
      <c r="V42" s="440"/>
    </row>
    <row r="43" spans="2:31" s="504" customFormat="1" ht="13.5" customHeight="1" x14ac:dyDescent="0.15">
      <c r="B43" s="504" t="s">
        <v>691</v>
      </c>
      <c r="C43" s="503"/>
      <c r="D43" s="503"/>
      <c r="E43" s="503"/>
      <c r="F43" s="503"/>
      <c r="T43" s="222"/>
      <c r="U43" s="221"/>
      <c r="V43" s="440"/>
    </row>
    <row r="44" spans="2:31" s="504" customFormat="1" ht="13.5" customHeight="1" x14ac:dyDescent="0.15">
      <c r="B44" s="226" t="s">
        <v>692</v>
      </c>
      <c r="D44" s="503"/>
      <c r="E44" s="503"/>
      <c r="F44" s="503"/>
      <c r="T44" s="222"/>
      <c r="U44" s="221"/>
      <c r="V44" s="440"/>
    </row>
    <row r="45" spans="2:31" s="504" customFormat="1" ht="3" customHeight="1" x14ac:dyDescent="0.15">
      <c r="C45" s="503"/>
      <c r="D45" s="503"/>
      <c r="E45" s="503"/>
      <c r="F45" s="503"/>
      <c r="T45" s="222"/>
      <c r="U45" s="221"/>
      <c r="V45" s="440"/>
    </row>
    <row r="46" spans="2:31" s="504" customFormat="1" ht="3" customHeight="1" x14ac:dyDescent="0.15">
      <c r="B46" s="1284" t="s">
        <v>680</v>
      </c>
      <c r="C46" s="1285"/>
      <c r="D46" s="1285"/>
      <c r="E46" s="1285"/>
      <c r="F46" s="1286"/>
      <c r="G46" s="519"/>
      <c r="H46" s="520"/>
      <c r="I46" s="520"/>
      <c r="J46" s="520"/>
      <c r="K46" s="520"/>
      <c r="L46" s="520"/>
      <c r="M46" s="520"/>
      <c r="N46" s="520"/>
      <c r="O46" s="520"/>
      <c r="P46" s="520"/>
      <c r="Q46" s="520"/>
      <c r="R46" s="520"/>
      <c r="S46" s="520"/>
      <c r="T46" s="520"/>
      <c r="U46" s="418"/>
      <c r="V46" s="418"/>
      <c r="W46" s="520"/>
      <c r="X46" s="520"/>
      <c r="Y46" s="520"/>
      <c r="Z46" s="519"/>
      <c r="AA46" s="520"/>
      <c r="AB46" s="520"/>
      <c r="AC46" s="546"/>
      <c r="AD46" s="547"/>
    </row>
    <row r="47" spans="2:31" s="504" customFormat="1" ht="13.5" customHeight="1" x14ac:dyDescent="0.15">
      <c r="B47" s="1287"/>
      <c r="C47" s="1186"/>
      <c r="D47" s="1186"/>
      <c r="E47" s="1186"/>
      <c r="F47" s="1288"/>
      <c r="G47" s="512"/>
      <c r="H47" s="504" t="s">
        <v>693</v>
      </c>
      <c r="U47" s="440"/>
      <c r="V47" s="440"/>
      <c r="Z47" s="512"/>
      <c r="AA47" s="172" t="s">
        <v>256</v>
      </c>
      <c r="AB47" s="172" t="s">
        <v>257</v>
      </c>
      <c r="AC47" s="172" t="s">
        <v>258</v>
      </c>
      <c r="AD47" s="219"/>
    </row>
    <row r="48" spans="2:31" s="504" customFormat="1" ht="15.75" customHeight="1" x14ac:dyDescent="0.15">
      <c r="B48" s="1287"/>
      <c r="C48" s="1186"/>
      <c r="D48" s="1186"/>
      <c r="E48" s="1186"/>
      <c r="F48" s="1288"/>
      <c r="G48" s="512"/>
      <c r="I48" s="492" t="s">
        <v>345</v>
      </c>
      <c r="J48" s="533" t="s">
        <v>682</v>
      </c>
      <c r="K48" s="493"/>
      <c r="L48" s="493"/>
      <c r="M48" s="493"/>
      <c r="N48" s="493"/>
      <c r="O48" s="493"/>
      <c r="P48" s="493"/>
      <c r="Q48" s="493"/>
      <c r="R48" s="493"/>
      <c r="S48" s="493"/>
      <c r="T48" s="493"/>
      <c r="U48" s="1145"/>
      <c r="V48" s="1146"/>
      <c r="W48" s="494" t="s">
        <v>347</v>
      </c>
      <c r="Z48" s="220"/>
      <c r="AC48" s="2"/>
      <c r="AD48" s="126"/>
    </row>
    <row r="49" spans="2:30" s="504" customFormat="1" ht="15.75" customHeight="1" x14ac:dyDescent="0.15">
      <c r="B49" s="1287"/>
      <c r="C49" s="1186"/>
      <c r="D49" s="1186"/>
      <c r="E49" s="1186"/>
      <c r="F49" s="1288"/>
      <c r="G49" s="512"/>
      <c r="I49" s="541" t="s">
        <v>348</v>
      </c>
      <c r="J49" s="225" t="s">
        <v>683</v>
      </c>
      <c r="K49" s="425"/>
      <c r="L49" s="425"/>
      <c r="M49" s="425"/>
      <c r="N49" s="425"/>
      <c r="O49" s="425"/>
      <c r="P49" s="425"/>
      <c r="Q49" s="425"/>
      <c r="R49" s="425"/>
      <c r="S49" s="425"/>
      <c r="T49" s="425"/>
      <c r="U49" s="1145"/>
      <c r="V49" s="1146"/>
      <c r="W49" s="494" t="s">
        <v>347</v>
      </c>
      <c r="Y49" s="221"/>
      <c r="Z49" s="130"/>
      <c r="AA49" s="197" t="s">
        <v>0</v>
      </c>
      <c r="AB49" s="197" t="s">
        <v>257</v>
      </c>
      <c r="AC49" s="197" t="s">
        <v>0</v>
      </c>
      <c r="AD49" s="126"/>
    </row>
    <row r="50" spans="2:30" s="504" customFormat="1" ht="13.5" customHeight="1" x14ac:dyDescent="0.15">
      <c r="B50" s="1287"/>
      <c r="C50" s="1186"/>
      <c r="D50" s="1186"/>
      <c r="E50" s="1186"/>
      <c r="F50" s="1288"/>
      <c r="G50" s="512"/>
      <c r="H50" s="504" t="s">
        <v>684</v>
      </c>
      <c r="U50" s="440"/>
      <c r="V50" s="440"/>
      <c r="Z50" s="512"/>
      <c r="AC50" s="2"/>
      <c r="AD50" s="126"/>
    </row>
    <row r="51" spans="2:30" s="504" customFormat="1" ht="13.5" customHeight="1" x14ac:dyDescent="0.15">
      <c r="B51" s="1287"/>
      <c r="C51" s="1186"/>
      <c r="D51" s="1186"/>
      <c r="E51" s="1186"/>
      <c r="F51" s="1288"/>
      <c r="G51" s="512"/>
      <c r="H51" s="504" t="s">
        <v>694</v>
      </c>
      <c r="T51" s="222"/>
      <c r="U51" s="221"/>
      <c r="V51" s="440"/>
      <c r="Z51" s="512"/>
      <c r="AC51" s="2"/>
      <c r="AD51" s="126"/>
    </row>
    <row r="52" spans="2:30" s="504" customFormat="1" ht="30" customHeight="1" x14ac:dyDescent="0.15">
      <c r="B52" s="1287"/>
      <c r="C52" s="1186"/>
      <c r="D52" s="1186"/>
      <c r="E52" s="1186"/>
      <c r="F52" s="1288"/>
      <c r="G52" s="512"/>
      <c r="I52" s="492" t="s">
        <v>489</v>
      </c>
      <c r="J52" s="1312" t="s">
        <v>690</v>
      </c>
      <c r="K52" s="1312"/>
      <c r="L52" s="1312"/>
      <c r="M52" s="1312"/>
      <c r="N52" s="1312"/>
      <c r="O52" s="1312"/>
      <c r="P52" s="1312"/>
      <c r="Q52" s="1312"/>
      <c r="R52" s="1312"/>
      <c r="S52" s="1312"/>
      <c r="T52" s="1312"/>
      <c r="U52" s="1145"/>
      <c r="V52" s="1146"/>
      <c r="W52" s="494" t="s">
        <v>347</v>
      </c>
      <c r="Y52" s="221"/>
      <c r="Z52" s="130"/>
      <c r="AA52" s="197" t="s">
        <v>0</v>
      </c>
      <c r="AB52" s="197" t="s">
        <v>257</v>
      </c>
      <c r="AC52" s="197" t="s">
        <v>0</v>
      </c>
      <c r="AD52" s="126"/>
    </row>
    <row r="53" spans="2:30" s="504" customFormat="1" ht="3" customHeight="1" x14ac:dyDescent="0.15">
      <c r="B53" s="1289"/>
      <c r="C53" s="1290"/>
      <c r="D53" s="1290"/>
      <c r="E53" s="1290"/>
      <c r="F53" s="1291"/>
      <c r="G53" s="522"/>
      <c r="H53" s="425"/>
      <c r="I53" s="425"/>
      <c r="J53" s="425"/>
      <c r="K53" s="425"/>
      <c r="L53" s="425"/>
      <c r="M53" s="425"/>
      <c r="N53" s="425"/>
      <c r="O53" s="425"/>
      <c r="P53" s="425"/>
      <c r="Q53" s="425"/>
      <c r="R53" s="425"/>
      <c r="S53" s="425"/>
      <c r="T53" s="223"/>
      <c r="U53" s="224"/>
      <c r="V53" s="421"/>
      <c r="W53" s="425"/>
      <c r="X53" s="425"/>
      <c r="Y53" s="425"/>
      <c r="Z53" s="522"/>
      <c r="AA53" s="425"/>
      <c r="AB53" s="425"/>
      <c r="AC53" s="540"/>
      <c r="AD53" s="548"/>
    </row>
    <row r="54" spans="2:30" s="504" customFormat="1" ht="3" customHeight="1" x14ac:dyDescent="0.15">
      <c r="B54" s="1284" t="s">
        <v>695</v>
      </c>
      <c r="C54" s="1285"/>
      <c r="D54" s="1285"/>
      <c r="E54" s="1285"/>
      <c r="F54" s="1286"/>
      <c r="G54" s="519"/>
      <c r="H54" s="520"/>
      <c r="I54" s="520"/>
      <c r="J54" s="520"/>
      <c r="K54" s="520"/>
      <c r="L54" s="520"/>
      <c r="M54" s="520"/>
      <c r="N54" s="520"/>
      <c r="O54" s="520"/>
      <c r="P54" s="520"/>
      <c r="Q54" s="520"/>
      <c r="R54" s="520"/>
      <c r="S54" s="520"/>
      <c r="T54" s="520"/>
      <c r="U54" s="418"/>
      <c r="V54" s="418"/>
      <c r="W54" s="520"/>
      <c r="X54" s="520"/>
      <c r="Y54" s="520"/>
      <c r="Z54" s="519"/>
      <c r="AA54" s="520"/>
      <c r="AB54" s="520"/>
      <c r="AC54" s="546"/>
      <c r="AD54" s="547"/>
    </row>
    <row r="55" spans="2:30" s="504" customFormat="1" x14ac:dyDescent="0.15">
      <c r="B55" s="1287"/>
      <c r="C55" s="1186"/>
      <c r="D55" s="1186"/>
      <c r="E55" s="1186"/>
      <c r="F55" s="1288"/>
      <c r="G55" s="512"/>
      <c r="H55" s="504" t="s">
        <v>681</v>
      </c>
      <c r="U55" s="440"/>
      <c r="V55" s="440"/>
      <c r="Z55" s="512"/>
      <c r="AA55" s="172" t="s">
        <v>256</v>
      </c>
      <c r="AB55" s="172" t="s">
        <v>257</v>
      </c>
      <c r="AC55" s="172" t="s">
        <v>258</v>
      </c>
      <c r="AD55" s="219"/>
    </row>
    <row r="56" spans="2:30" s="504" customFormat="1" ht="15.75" customHeight="1" x14ac:dyDescent="0.15">
      <c r="B56" s="1287"/>
      <c r="C56" s="1186"/>
      <c r="D56" s="1186"/>
      <c r="E56" s="1186"/>
      <c r="F56" s="1288"/>
      <c r="G56" s="512"/>
      <c r="I56" s="492" t="s">
        <v>345</v>
      </c>
      <c r="J56" s="1313" t="s">
        <v>696</v>
      </c>
      <c r="K56" s="1314"/>
      <c r="L56" s="1314"/>
      <c r="M56" s="1314"/>
      <c r="N56" s="1314"/>
      <c r="O56" s="1314"/>
      <c r="P56" s="1314"/>
      <c r="Q56" s="1314"/>
      <c r="R56" s="1314"/>
      <c r="S56" s="1314"/>
      <c r="T56" s="1314"/>
      <c r="U56" s="1145"/>
      <c r="V56" s="1146"/>
      <c r="W56" s="494" t="s">
        <v>347</v>
      </c>
      <c r="Z56" s="512"/>
      <c r="AC56" s="2"/>
      <c r="AD56" s="126"/>
    </row>
    <row r="57" spans="2:30" s="504" customFormat="1" ht="15.75" customHeight="1" x14ac:dyDescent="0.15">
      <c r="B57" s="1287"/>
      <c r="C57" s="1186"/>
      <c r="D57" s="1186"/>
      <c r="E57" s="1186"/>
      <c r="F57" s="1288"/>
      <c r="G57" s="512"/>
      <c r="I57" s="541" t="s">
        <v>348</v>
      </c>
      <c r="J57" s="1315" t="s">
        <v>697</v>
      </c>
      <c r="K57" s="1312"/>
      <c r="L57" s="1312"/>
      <c r="M57" s="1312"/>
      <c r="N57" s="1312"/>
      <c r="O57" s="1312"/>
      <c r="P57" s="1312"/>
      <c r="Q57" s="1312"/>
      <c r="R57" s="1312"/>
      <c r="S57" s="1312"/>
      <c r="T57" s="1312"/>
      <c r="U57" s="1151"/>
      <c r="V57" s="1152"/>
      <c r="W57" s="523" t="s">
        <v>347</v>
      </c>
      <c r="Y57" s="221"/>
      <c r="Z57" s="130"/>
      <c r="AA57" s="197" t="s">
        <v>0</v>
      </c>
      <c r="AB57" s="197" t="s">
        <v>257</v>
      </c>
      <c r="AC57" s="197" t="s">
        <v>0</v>
      </c>
      <c r="AD57" s="126"/>
    </row>
    <row r="58" spans="2:30" s="504" customFormat="1" ht="3" customHeight="1" x14ac:dyDescent="0.15">
      <c r="B58" s="1289"/>
      <c r="C58" s="1290"/>
      <c r="D58" s="1290"/>
      <c r="E58" s="1290"/>
      <c r="F58" s="1291"/>
      <c r="G58" s="522"/>
      <c r="H58" s="425"/>
      <c r="I58" s="425"/>
      <c r="J58" s="425"/>
      <c r="K58" s="425"/>
      <c r="L58" s="425"/>
      <c r="M58" s="425"/>
      <c r="N58" s="425"/>
      <c r="O58" s="425"/>
      <c r="P58" s="425"/>
      <c r="Q58" s="425"/>
      <c r="R58" s="425"/>
      <c r="S58" s="425"/>
      <c r="T58" s="223"/>
      <c r="U58" s="224"/>
      <c r="V58" s="421"/>
      <c r="W58" s="425"/>
      <c r="X58" s="425"/>
      <c r="Y58" s="425"/>
      <c r="Z58" s="522"/>
      <c r="AA58" s="425"/>
      <c r="AB58" s="425"/>
      <c r="AC58" s="540"/>
      <c r="AD58" s="548"/>
    </row>
    <row r="59" spans="2:30" s="504" customFormat="1" ht="3" customHeight="1" x14ac:dyDescent="0.15">
      <c r="B59" s="1284" t="s">
        <v>698</v>
      </c>
      <c r="C59" s="1285"/>
      <c r="D59" s="1285"/>
      <c r="E59" s="1285"/>
      <c r="F59" s="1286"/>
      <c r="G59" s="519"/>
      <c r="H59" s="520"/>
      <c r="I59" s="520"/>
      <c r="J59" s="520"/>
      <c r="K59" s="520"/>
      <c r="L59" s="520"/>
      <c r="M59" s="520"/>
      <c r="N59" s="520"/>
      <c r="O59" s="520"/>
      <c r="P59" s="520"/>
      <c r="Q59" s="520"/>
      <c r="R59" s="520"/>
      <c r="S59" s="520"/>
      <c r="T59" s="520"/>
      <c r="U59" s="418"/>
      <c r="V59" s="418"/>
      <c r="W59" s="520"/>
      <c r="X59" s="520"/>
      <c r="Y59" s="520"/>
      <c r="Z59" s="519"/>
      <c r="AA59" s="520"/>
      <c r="AB59" s="520"/>
      <c r="AC59" s="546"/>
      <c r="AD59" s="547"/>
    </row>
    <row r="60" spans="2:30" s="504" customFormat="1" ht="13.5" customHeight="1" x14ac:dyDescent="0.15">
      <c r="B60" s="1287"/>
      <c r="C60" s="1186"/>
      <c r="D60" s="1186"/>
      <c r="E60" s="1186"/>
      <c r="F60" s="1288"/>
      <c r="G60" s="512"/>
      <c r="H60" s="504" t="s">
        <v>693</v>
      </c>
      <c r="U60" s="440"/>
      <c r="V60" s="440"/>
      <c r="Z60" s="512"/>
      <c r="AA60" s="172" t="s">
        <v>256</v>
      </c>
      <c r="AB60" s="172" t="s">
        <v>257</v>
      </c>
      <c r="AC60" s="172" t="s">
        <v>258</v>
      </c>
      <c r="AD60" s="219"/>
    </row>
    <row r="61" spans="2:30" s="504" customFormat="1" ht="15.75" customHeight="1" x14ac:dyDescent="0.15">
      <c r="B61" s="1287"/>
      <c r="C61" s="1186"/>
      <c r="D61" s="1186"/>
      <c r="E61" s="1186"/>
      <c r="F61" s="1288"/>
      <c r="G61" s="512"/>
      <c r="I61" s="492" t="s">
        <v>345</v>
      </c>
      <c r="J61" s="1313" t="s">
        <v>696</v>
      </c>
      <c r="K61" s="1314"/>
      <c r="L61" s="1314"/>
      <c r="M61" s="1314"/>
      <c r="N61" s="1314"/>
      <c r="O61" s="1314"/>
      <c r="P61" s="1314"/>
      <c r="Q61" s="1314"/>
      <c r="R61" s="1314"/>
      <c r="S61" s="1314"/>
      <c r="T61" s="1314"/>
      <c r="U61" s="1145"/>
      <c r="V61" s="1146"/>
      <c r="W61" s="494" t="s">
        <v>347</v>
      </c>
      <c r="Z61" s="512"/>
      <c r="AC61" s="2"/>
      <c r="AD61" s="126"/>
    </row>
    <row r="62" spans="2:30" s="504" customFormat="1" ht="30" customHeight="1" x14ac:dyDescent="0.15">
      <c r="B62" s="1287"/>
      <c r="C62" s="1186"/>
      <c r="D62" s="1186"/>
      <c r="E62" s="1186"/>
      <c r="F62" s="1288"/>
      <c r="G62" s="512"/>
      <c r="I62" s="541" t="s">
        <v>348</v>
      </c>
      <c r="J62" s="1315" t="s">
        <v>699</v>
      </c>
      <c r="K62" s="1312"/>
      <c r="L62" s="1312"/>
      <c r="M62" s="1312"/>
      <c r="N62" s="1312"/>
      <c r="O62" s="1312"/>
      <c r="P62" s="1312"/>
      <c r="Q62" s="1312"/>
      <c r="R62" s="1312"/>
      <c r="S62" s="1312"/>
      <c r="T62" s="1312"/>
      <c r="U62" s="1145"/>
      <c r="V62" s="1146"/>
      <c r="W62" s="523" t="s">
        <v>347</v>
      </c>
      <c r="Y62" s="221" t="str">
        <f>IFERROR(U62/U61,"")</f>
        <v/>
      </c>
      <c r="Z62" s="130"/>
      <c r="AA62" s="197" t="s">
        <v>0</v>
      </c>
      <c r="AB62" s="197" t="s">
        <v>257</v>
      </c>
      <c r="AC62" s="197" t="s">
        <v>0</v>
      </c>
      <c r="AD62" s="126"/>
    </row>
    <row r="63" spans="2:30" s="504" customFormat="1" ht="3" customHeight="1" x14ac:dyDescent="0.15">
      <c r="B63" s="1289"/>
      <c r="C63" s="1290"/>
      <c r="D63" s="1290"/>
      <c r="E63" s="1290"/>
      <c r="F63" s="1291"/>
      <c r="G63" s="522"/>
      <c r="H63" s="425"/>
      <c r="I63" s="425"/>
      <c r="J63" s="425"/>
      <c r="K63" s="425"/>
      <c r="L63" s="425"/>
      <c r="M63" s="425"/>
      <c r="N63" s="425"/>
      <c r="O63" s="425"/>
      <c r="P63" s="425"/>
      <c r="Q63" s="425"/>
      <c r="R63" s="425"/>
      <c r="S63" s="425"/>
      <c r="T63" s="223"/>
      <c r="U63" s="223"/>
      <c r="V63" s="425"/>
      <c r="W63" s="425"/>
      <c r="X63" s="425"/>
      <c r="Y63" s="425"/>
      <c r="Z63" s="522"/>
      <c r="AA63" s="425"/>
      <c r="AB63" s="425"/>
      <c r="AC63" s="540"/>
      <c r="AD63" s="548"/>
    </row>
    <row r="64" spans="2:30" s="504" customFormat="1" ht="6" customHeight="1" x14ac:dyDescent="0.15">
      <c r="B64" s="503"/>
      <c r="C64" s="503"/>
      <c r="D64" s="503"/>
      <c r="E64" s="503"/>
      <c r="F64" s="503"/>
      <c r="T64" s="222"/>
      <c r="U64" s="222"/>
    </row>
    <row r="65" spans="2:30" s="504" customFormat="1" x14ac:dyDescent="0.15">
      <c r="B65" s="1316" t="s">
        <v>700</v>
      </c>
      <c r="C65" s="1316"/>
      <c r="D65" s="227" t="s">
        <v>701</v>
      </c>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row>
    <row r="66" spans="2:30" s="504" customFormat="1" ht="13.5" customHeight="1" x14ac:dyDescent="0.15">
      <c r="B66" s="1316" t="s">
        <v>702</v>
      </c>
      <c r="C66" s="1316"/>
      <c r="D66" s="228" t="s">
        <v>703</v>
      </c>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row>
    <row r="67" spans="2:30" s="504" customFormat="1" ht="27" customHeight="1" x14ac:dyDescent="0.15">
      <c r="B67" s="1316" t="s">
        <v>704</v>
      </c>
      <c r="C67" s="1316"/>
      <c r="D67" s="1317" t="s">
        <v>705</v>
      </c>
      <c r="E67" s="1317"/>
      <c r="F67" s="1317"/>
      <c r="G67" s="1317"/>
      <c r="H67" s="1317"/>
      <c r="I67" s="1317"/>
      <c r="J67" s="1317"/>
      <c r="K67" s="1317"/>
      <c r="L67" s="1317"/>
      <c r="M67" s="1317"/>
      <c r="N67" s="1317"/>
      <c r="O67" s="1317"/>
      <c r="P67" s="1317"/>
      <c r="Q67" s="1317"/>
      <c r="R67" s="1317"/>
      <c r="S67" s="1317"/>
      <c r="T67" s="1317"/>
      <c r="U67" s="1317"/>
      <c r="V67" s="1317"/>
      <c r="W67" s="1317"/>
      <c r="X67" s="1317"/>
      <c r="Y67" s="1317"/>
      <c r="Z67" s="1317"/>
      <c r="AA67" s="1317"/>
      <c r="AB67" s="1317"/>
      <c r="AC67" s="1317"/>
      <c r="AD67" s="1317"/>
    </row>
    <row r="68" spans="2:30" s="50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1000-000000000000}">
      <formula1>"□,■"</formula1>
    </dataValidation>
  </dataValidations>
  <pageMargins left="0.7" right="0.7" top="0.75" bottom="0.75" header="0.3" footer="0.3"/>
  <pageSetup paperSize="9" scale="88" orientation="portrait" verticalDpi="0" r:id="rId1"/>
  <rowBreaks count="2" manualBreakCount="2">
    <brk id="67" max="29" man="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D123"/>
  <sheetViews>
    <sheetView zoomScaleNormal="100" zoomScaleSheetLayoutView="85" workbookViewId="0">
      <selection activeCell="AK18" sqref="AK18"/>
    </sheetView>
  </sheetViews>
  <sheetFormatPr defaultColWidth="3.5" defaultRowHeight="13.5" x14ac:dyDescent="0.15"/>
  <cols>
    <col min="1" max="1" width="1.25" style="3" customWidth="1"/>
    <col min="2" max="2" width="3.125" style="52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4" customFormat="1" ht="6.75" customHeight="1" x14ac:dyDescent="0.15"/>
    <row r="2" spans="2:30" s="504" customFormat="1" x14ac:dyDescent="0.15">
      <c r="B2" s="504" t="s">
        <v>1625</v>
      </c>
    </row>
    <row r="3" spans="2:30" s="504" customFormat="1" x14ac:dyDescent="0.15">
      <c r="U3" s="458" t="s">
        <v>10</v>
      </c>
      <c r="V3" s="1139"/>
      <c r="W3" s="1139"/>
      <c r="X3" s="458" t="s">
        <v>11</v>
      </c>
      <c r="Y3" s="1139"/>
      <c r="Z3" s="1139"/>
      <c r="AA3" s="458" t="s">
        <v>12</v>
      </c>
      <c r="AB3" s="1139"/>
      <c r="AC3" s="1139"/>
      <c r="AD3" s="458" t="s">
        <v>133</v>
      </c>
    </row>
    <row r="4" spans="2:30" s="504" customFormat="1" ht="5.25" customHeight="1" x14ac:dyDescent="0.15">
      <c r="AD4" s="458"/>
    </row>
    <row r="5" spans="2:30" s="504" customFormat="1" x14ac:dyDescent="0.15">
      <c r="B5" s="1139" t="s">
        <v>662</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2:30" s="504" customFormat="1" x14ac:dyDescent="0.15">
      <c r="B6" s="1139" t="s">
        <v>706</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row>
    <row r="7" spans="2:30" s="504" customFormat="1" ht="6" customHeight="1" x14ac:dyDescent="0.15"/>
    <row r="8" spans="2:30" s="504" customFormat="1" ht="21.75" customHeight="1" x14ac:dyDescent="0.15">
      <c r="B8" s="1181" t="s">
        <v>664</v>
      </c>
      <c r="C8" s="1181"/>
      <c r="D8" s="1181"/>
      <c r="E8" s="1181"/>
      <c r="F8" s="1141"/>
      <c r="G8" s="1292"/>
      <c r="H8" s="1293"/>
      <c r="I8" s="1293"/>
      <c r="J8" s="1293"/>
      <c r="K8" s="1293"/>
      <c r="L8" s="1293"/>
      <c r="M8" s="1293"/>
      <c r="N8" s="1293"/>
      <c r="O8" s="1293"/>
      <c r="P8" s="1293"/>
      <c r="Q8" s="1293"/>
      <c r="R8" s="1293"/>
      <c r="S8" s="1293"/>
      <c r="T8" s="1293"/>
      <c r="U8" s="1293"/>
      <c r="V8" s="1293"/>
      <c r="W8" s="1293"/>
      <c r="X8" s="1293"/>
      <c r="Y8" s="1293"/>
      <c r="Z8" s="1293"/>
      <c r="AA8" s="1293"/>
      <c r="AB8" s="1293"/>
      <c r="AC8" s="1293"/>
      <c r="AD8" s="1294"/>
    </row>
    <row r="9" spans="2:30" ht="21.75" customHeight="1" x14ac:dyDescent="0.15">
      <c r="B9" s="1141" t="s">
        <v>665</v>
      </c>
      <c r="C9" s="1142"/>
      <c r="D9" s="1142"/>
      <c r="E9" s="1142"/>
      <c r="F9" s="1142"/>
      <c r="G9" s="195" t="s">
        <v>0</v>
      </c>
      <c r="H9" s="538" t="s">
        <v>249</v>
      </c>
      <c r="I9" s="538"/>
      <c r="J9" s="538"/>
      <c r="K9" s="538"/>
      <c r="L9" s="196" t="s">
        <v>0</v>
      </c>
      <c r="M9" s="538" t="s">
        <v>250</v>
      </c>
      <c r="N9" s="538"/>
      <c r="O9" s="538"/>
      <c r="P9" s="538"/>
      <c r="Q9" s="196" t="s">
        <v>0</v>
      </c>
      <c r="R9" s="538" t="s">
        <v>251</v>
      </c>
      <c r="S9" s="536"/>
      <c r="T9" s="536"/>
      <c r="U9" s="536"/>
      <c r="V9" s="536"/>
      <c r="W9" s="536"/>
      <c r="X9" s="536"/>
      <c r="Y9" s="536"/>
      <c r="Z9" s="536"/>
      <c r="AA9" s="536"/>
      <c r="AB9" s="536"/>
      <c r="AC9" s="536"/>
      <c r="AD9" s="213"/>
    </row>
    <row r="10" spans="2:30" ht="21.75" customHeight="1" x14ac:dyDescent="0.15">
      <c r="B10" s="1269" t="s">
        <v>666</v>
      </c>
      <c r="C10" s="1270"/>
      <c r="D10" s="1270"/>
      <c r="E10" s="1270"/>
      <c r="F10" s="1271"/>
      <c r="G10" s="197" t="s">
        <v>0</v>
      </c>
      <c r="H10" s="504" t="s">
        <v>707</v>
      </c>
      <c r="I10" s="2"/>
      <c r="J10" s="2"/>
      <c r="K10" s="2"/>
      <c r="L10" s="2"/>
      <c r="M10" s="2"/>
      <c r="N10" s="2"/>
      <c r="O10" s="2"/>
      <c r="P10" s="2"/>
      <c r="Q10" s="2"/>
      <c r="R10" s="197" t="s">
        <v>0</v>
      </c>
      <c r="S10" s="504" t="s">
        <v>708</v>
      </c>
      <c r="T10" s="229"/>
      <c r="U10" s="229"/>
      <c r="V10" s="229"/>
      <c r="W10" s="229"/>
      <c r="X10" s="229"/>
      <c r="Y10" s="229"/>
      <c r="Z10" s="229"/>
      <c r="AA10" s="229"/>
      <c r="AB10" s="229"/>
      <c r="AC10" s="229"/>
      <c r="AD10" s="230"/>
    </row>
    <row r="11" spans="2:30" ht="21.75" customHeight="1" x14ac:dyDescent="0.15">
      <c r="B11" s="1272"/>
      <c r="C11" s="1273"/>
      <c r="D11" s="1273"/>
      <c r="E11" s="1273"/>
      <c r="F11" s="1274"/>
      <c r="G11" s="197" t="s">
        <v>0</v>
      </c>
      <c r="H11" s="425" t="s">
        <v>709</v>
      </c>
      <c r="I11" s="540"/>
      <c r="J11" s="540"/>
      <c r="K11" s="540"/>
      <c r="L11" s="540"/>
      <c r="M11" s="540"/>
      <c r="N11" s="540"/>
      <c r="O11" s="540"/>
      <c r="P11" s="540"/>
      <c r="Q11" s="540"/>
      <c r="R11" s="540"/>
      <c r="S11" s="217"/>
      <c r="T11" s="217"/>
      <c r="U11" s="217"/>
      <c r="V11" s="217"/>
      <c r="W11" s="217"/>
      <c r="X11" s="217"/>
      <c r="Y11" s="217"/>
      <c r="Z11" s="217"/>
      <c r="AA11" s="217"/>
      <c r="AB11" s="217"/>
      <c r="AC11" s="217"/>
      <c r="AD11" s="218"/>
    </row>
    <row r="12" spans="2:30" x14ac:dyDescent="0.15">
      <c r="B12" s="1269" t="s">
        <v>670</v>
      </c>
      <c r="C12" s="1270"/>
      <c r="D12" s="1270"/>
      <c r="E12" s="1270"/>
      <c r="F12" s="1271"/>
      <c r="G12" s="231" t="s">
        <v>710</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2:30" ht="31.5" customHeight="1" x14ac:dyDescent="0.15">
      <c r="B13" s="1168"/>
      <c r="C13" s="1167"/>
      <c r="D13" s="1167"/>
      <c r="E13" s="1167"/>
      <c r="F13" s="1169"/>
      <c r="G13" s="205" t="s">
        <v>0</v>
      </c>
      <c r="H13" s="504" t="s">
        <v>671</v>
      </c>
      <c r="I13" s="2"/>
      <c r="J13" s="2"/>
      <c r="K13" s="2"/>
      <c r="L13" s="2"/>
      <c r="M13" s="2"/>
      <c r="N13" s="2"/>
      <c r="O13" s="2"/>
      <c r="P13" s="2"/>
      <c r="Q13" s="2"/>
      <c r="R13" s="197" t="s">
        <v>0</v>
      </c>
      <c r="S13" s="504" t="s">
        <v>672</v>
      </c>
      <c r="T13" s="229"/>
      <c r="U13" s="229"/>
      <c r="V13" s="229"/>
      <c r="W13" s="229"/>
      <c r="X13" s="229"/>
      <c r="Y13" s="229"/>
      <c r="Z13" s="229"/>
      <c r="AA13" s="229"/>
      <c r="AB13" s="229"/>
      <c r="AC13" s="229"/>
      <c r="AD13" s="230"/>
    </row>
    <row r="14" spans="2:30" x14ac:dyDescent="0.15">
      <c r="B14" s="1168"/>
      <c r="C14" s="1167"/>
      <c r="D14" s="1167"/>
      <c r="E14" s="1167"/>
      <c r="F14" s="1169"/>
      <c r="G14" s="130" t="s">
        <v>711</v>
      </c>
      <c r="H14" s="504"/>
      <c r="I14" s="2"/>
      <c r="J14" s="2"/>
      <c r="K14" s="2"/>
      <c r="L14" s="2"/>
      <c r="M14" s="2"/>
      <c r="N14" s="2"/>
      <c r="O14" s="2"/>
      <c r="P14" s="2"/>
      <c r="Q14" s="2"/>
      <c r="R14" s="2"/>
      <c r="S14" s="504"/>
      <c r="T14" s="229"/>
      <c r="U14" s="229"/>
      <c r="V14" s="229"/>
      <c r="W14" s="229"/>
      <c r="X14" s="229"/>
      <c r="Y14" s="229"/>
      <c r="Z14" s="229"/>
      <c r="AA14" s="229"/>
      <c r="AB14" s="229"/>
      <c r="AC14" s="229"/>
      <c r="AD14" s="230"/>
    </row>
    <row r="15" spans="2:30" ht="31.5" customHeight="1" x14ac:dyDescent="0.15">
      <c r="B15" s="1272"/>
      <c r="C15" s="1273"/>
      <c r="D15" s="1273"/>
      <c r="E15" s="1273"/>
      <c r="F15" s="1274"/>
      <c r="G15" s="198" t="s">
        <v>0</v>
      </c>
      <c r="H15" s="425" t="s">
        <v>673</v>
      </c>
      <c r="I15" s="540"/>
      <c r="J15" s="540"/>
      <c r="K15" s="540"/>
      <c r="L15" s="540"/>
      <c r="M15" s="540"/>
      <c r="N15" s="540"/>
      <c r="O15" s="540"/>
      <c r="P15" s="540"/>
      <c r="Q15" s="540"/>
      <c r="R15" s="199" t="s">
        <v>0</v>
      </c>
      <c r="S15" s="425" t="s">
        <v>712</v>
      </c>
      <c r="T15" s="217"/>
      <c r="U15" s="217"/>
      <c r="V15" s="217"/>
      <c r="W15" s="217"/>
      <c r="X15" s="217"/>
      <c r="Y15" s="217"/>
      <c r="Z15" s="217"/>
      <c r="AA15" s="217"/>
      <c r="AB15" s="217"/>
      <c r="AC15" s="217"/>
      <c r="AD15" s="218"/>
    </row>
    <row r="16" spans="2:30" s="504" customFormat="1" ht="7.5" customHeight="1" x14ac:dyDescent="0.15"/>
    <row r="17" spans="2:30" s="504" customFormat="1" x14ac:dyDescent="0.15">
      <c r="B17" s="1295" t="s">
        <v>713</v>
      </c>
      <c r="C17" s="1296"/>
      <c r="D17" s="1296"/>
      <c r="E17" s="1296"/>
      <c r="F17" s="1297"/>
      <c r="G17" s="1300"/>
      <c r="H17" s="1301"/>
      <c r="I17" s="1301"/>
      <c r="J17" s="1301"/>
      <c r="K17" s="1301"/>
      <c r="L17" s="1301"/>
      <c r="M17" s="1301"/>
      <c r="N17" s="1301"/>
      <c r="O17" s="1301"/>
      <c r="P17" s="1301"/>
      <c r="Q17" s="1301"/>
      <c r="R17" s="1301"/>
      <c r="S17" s="1301"/>
      <c r="T17" s="1301"/>
      <c r="U17" s="1301"/>
      <c r="V17" s="1301"/>
      <c r="W17" s="1301"/>
      <c r="X17" s="1301"/>
      <c r="Y17" s="1302"/>
      <c r="Z17" s="545"/>
      <c r="AA17" s="201" t="s">
        <v>256</v>
      </c>
      <c r="AB17" s="201" t="s">
        <v>257</v>
      </c>
      <c r="AC17" s="201" t="s">
        <v>258</v>
      </c>
      <c r="AD17" s="547"/>
    </row>
    <row r="18" spans="2:30" s="504" customFormat="1" ht="27" customHeight="1" x14ac:dyDescent="0.15">
      <c r="B18" s="1166"/>
      <c r="C18" s="1154"/>
      <c r="D18" s="1154"/>
      <c r="E18" s="1154"/>
      <c r="F18" s="1165"/>
      <c r="G18" s="1303" t="s">
        <v>675</v>
      </c>
      <c r="H18" s="1304"/>
      <c r="I18" s="1304"/>
      <c r="J18" s="1304"/>
      <c r="K18" s="1304"/>
      <c r="L18" s="1304"/>
      <c r="M18" s="1304"/>
      <c r="N18" s="1304"/>
      <c r="O18" s="1304"/>
      <c r="P18" s="1304"/>
      <c r="Q18" s="1304"/>
      <c r="R18" s="1304"/>
      <c r="S18" s="1304"/>
      <c r="T18" s="1304"/>
      <c r="U18" s="1304"/>
      <c r="V18" s="1304"/>
      <c r="W18" s="1304"/>
      <c r="X18" s="1304"/>
      <c r="Y18" s="1305"/>
      <c r="Z18" s="505"/>
      <c r="AA18" s="197" t="s">
        <v>0</v>
      </c>
      <c r="AB18" s="197" t="s">
        <v>257</v>
      </c>
      <c r="AC18" s="197" t="s">
        <v>0</v>
      </c>
      <c r="AD18" s="506"/>
    </row>
    <row r="19" spans="2:30" s="504" customFormat="1" ht="27" customHeight="1" x14ac:dyDescent="0.15">
      <c r="B19" s="1166"/>
      <c r="C19" s="1154"/>
      <c r="D19" s="1154"/>
      <c r="E19" s="1154"/>
      <c r="F19" s="1165"/>
      <c r="G19" s="1306" t="s">
        <v>676</v>
      </c>
      <c r="H19" s="1307"/>
      <c r="I19" s="1307"/>
      <c r="J19" s="1307"/>
      <c r="K19" s="1307"/>
      <c r="L19" s="1307"/>
      <c r="M19" s="1307"/>
      <c r="N19" s="1307"/>
      <c r="O19" s="1307"/>
      <c r="P19" s="1307"/>
      <c r="Q19" s="1307"/>
      <c r="R19" s="1307"/>
      <c r="S19" s="1307"/>
      <c r="T19" s="1307"/>
      <c r="U19" s="1307"/>
      <c r="V19" s="1307"/>
      <c r="W19" s="1307"/>
      <c r="X19" s="1307"/>
      <c r="Y19" s="1308"/>
      <c r="Z19" s="130"/>
      <c r="AA19" s="197" t="s">
        <v>0</v>
      </c>
      <c r="AB19" s="197" t="s">
        <v>257</v>
      </c>
      <c r="AC19" s="197" t="s">
        <v>0</v>
      </c>
      <c r="AD19" s="126"/>
    </row>
    <row r="20" spans="2:30" s="504" customFormat="1" ht="27" customHeight="1" x14ac:dyDescent="0.15">
      <c r="B20" s="1298"/>
      <c r="C20" s="1144"/>
      <c r="D20" s="1144"/>
      <c r="E20" s="1144"/>
      <c r="F20" s="1299"/>
      <c r="G20" s="1309" t="s">
        <v>677</v>
      </c>
      <c r="H20" s="1310"/>
      <c r="I20" s="1310"/>
      <c r="J20" s="1310"/>
      <c r="K20" s="1310"/>
      <c r="L20" s="1310"/>
      <c r="M20" s="1310"/>
      <c r="N20" s="1310"/>
      <c r="O20" s="1310"/>
      <c r="P20" s="1310"/>
      <c r="Q20" s="1310"/>
      <c r="R20" s="1310"/>
      <c r="S20" s="1310"/>
      <c r="T20" s="1310"/>
      <c r="U20" s="1310"/>
      <c r="V20" s="1310"/>
      <c r="W20" s="1310"/>
      <c r="X20" s="1310"/>
      <c r="Y20" s="1311"/>
      <c r="Z20" s="539"/>
      <c r="AA20" s="199" t="s">
        <v>0</v>
      </c>
      <c r="AB20" s="199" t="s">
        <v>257</v>
      </c>
      <c r="AC20" s="199" t="s">
        <v>0</v>
      </c>
      <c r="AD20" s="548"/>
    </row>
    <row r="21" spans="2:30" s="504" customFormat="1" ht="6" customHeight="1" x14ac:dyDescent="0.15"/>
    <row r="22" spans="2:30" s="504" customFormat="1" x14ac:dyDescent="0.15">
      <c r="B22" s="504" t="s">
        <v>714</v>
      </c>
    </row>
    <row r="23" spans="2:30" s="504" customFormat="1" x14ac:dyDescent="0.15">
      <c r="B23" s="504" t="s">
        <v>679</v>
      </c>
      <c r="AC23" s="2"/>
      <c r="AD23" s="2"/>
    </row>
    <row r="24" spans="2:30" s="504" customFormat="1" ht="6" customHeight="1" x14ac:dyDescent="0.15"/>
    <row r="25" spans="2:30" s="504" customFormat="1" ht="4.5" customHeight="1" x14ac:dyDescent="0.15">
      <c r="B25" s="1318" t="s">
        <v>698</v>
      </c>
      <c r="C25" s="1319"/>
      <c r="D25" s="1325" t="s">
        <v>715</v>
      </c>
      <c r="E25" s="1326"/>
      <c r="F25" s="1327"/>
      <c r="G25" s="519"/>
      <c r="H25" s="520"/>
      <c r="I25" s="520"/>
      <c r="J25" s="520"/>
      <c r="K25" s="520"/>
      <c r="L25" s="520"/>
      <c r="M25" s="520"/>
      <c r="N25" s="520"/>
      <c r="O25" s="520"/>
      <c r="P25" s="520"/>
      <c r="Q25" s="520"/>
      <c r="R25" s="520"/>
      <c r="S25" s="520"/>
      <c r="T25" s="520"/>
      <c r="U25" s="520"/>
      <c r="V25" s="520"/>
      <c r="W25" s="520"/>
      <c r="X25" s="520"/>
      <c r="Y25" s="520"/>
      <c r="Z25" s="519"/>
      <c r="AA25" s="520"/>
      <c r="AB25" s="520"/>
      <c r="AC25" s="546"/>
      <c r="AD25" s="547"/>
    </row>
    <row r="26" spans="2:30" s="504" customFormat="1" ht="15.75" customHeight="1" x14ac:dyDescent="0.15">
      <c r="B26" s="1320"/>
      <c r="C26" s="1321"/>
      <c r="D26" s="1328"/>
      <c r="E26" s="1329"/>
      <c r="F26" s="1330"/>
      <c r="G26" s="512"/>
      <c r="H26" s="504" t="s">
        <v>693</v>
      </c>
      <c r="Z26" s="512"/>
      <c r="AA26" s="172" t="s">
        <v>256</v>
      </c>
      <c r="AB26" s="172" t="s">
        <v>257</v>
      </c>
      <c r="AC26" s="172" t="s">
        <v>258</v>
      </c>
      <c r="AD26" s="219"/>
    </row>
    <row r="27" spans="2:30" s="504" customFormat="1" ht="18" customHeight="1" x14ac:dyDescent="0.15">
      <c r="B27" s="1320"/>
      <c r="C27" s="1321"/>
      <c r="D27" s="1328"/>
      <c r="E27" s="1329"/>
      <c r="F27" s="1330"/>
      <c r="G27" s="512"/>
      <c r="I27" s="492" t="s">
        <v>345</v>
      </c>
      <c r="J27" s="1313" t="s">
        <v>716</v>
      </c>
      <c r="K27" s="1331"/>
      <c r="L27" s="1331"/>
      <c r="M27" s="1331"/>
      <c r="N27" s="1331"/>
      <c r="O27" s="1331"/>
      <c r="P27" s="1331"/>
      <c r="Q27" s="1331"/>
      <c r="R27" s="1331"/>
      <c r="S27" s="1331"/>
      <c r="T27" s="1331"/>
      <c r="U27" s="1140"/>
      <c r="V27" s="1145"/>
      <c r="W27" s="494" t="s">
        <v>347</v>
      </c>
      <c r="Z27" s="512"/>
      <c r="AC27" s="2"/>
      <c r="AD27" s="126"/>
    </row>
    <row r="28" spans="2:30" s="504" customFormat="1" ht="30" customHeight="1" x14ac:dyDescent="0.15">
      <c r="B28" s="1320"/>
      <c r="C28" s="1321"/>
      <c r="D28" s="1328"/>
      <c r="E28" s="1329"/>
      <c r="F28" s="1330"/>
      <c r="G28" s="512"/>
      <c r="I28" s="541" t="s">
        <v>348</v>
      </c>
      <c r="J28" s="1315" t="s">
        <v>717</v>
      </c>
      <c r="K28" s="1312"/>
      <c r="L28" s="1312"/>
      <c r="M28" s="1312"/>
      <c r="N28" s="1312"/>
      <c r="O28" s="1312"/>
      <c r="P28" s="1312"/>
      <c r="Q28" s="1312"/>
      <c r="R28" s="1312"/>
      <c r="S28" s="1312"/>
      <c r="T28" s="1312"/>
      <c r="U28" s="1140"/>
      <c r="V28" s="1145"/>
      <c r="W28" s="523" t="s">
        <v>347</v>
      </c>
      <c r="Y28" s="222"/>
      <c r="Z28" s="130"/>
      <c r="AA28" s="197" t="s">
        <v>0</v>
      </c>
      <c r="AB28" s="197" t="s">
        <v>257</v>
      </c>
      <c r="AC28" s="197" t="s">
        <v>0</v>
      </c>
      <c r="AD28" s="126"/>
    </row>
    <row r="29" spans="2:30" s="504" customFormat="1" ht="6" customHeight="1" x14ac:dyDescent="0.15">
      <c r="B29" s="1320"/>
      <c r="C29" s="1321"/>
      <c r="D29" s="1328"/>
      <c r="E29" s="1329"/>
      <c r="F29" s="1330"/>
      <c r="G29" s="522"/>
      <c r="H29" s="425"/>
      <c r="I29" s="425"/>
      <c r="J29" s="425"/>
      <c r="K29" s="425"/>
      <c r="L29" s="425"/>
      <c r="M29" s="425"/>
      <c r="N29" s="425"/>
      <c r="O29" s="425"/>
      <c r="P29" s="425"/>
      <c r="Q29" s="425"/>
      <c r="R29" s="425"/>
      <c r="S29" s="425"/>
      <c r="T29" s="223"/>
      <c r="U29" s="224"/>
      <c r="V29" s="421"/>
      <c r="W29" s="425"/>
      <c r="X29" s="425"/>
      <c r="Y29" s="425"/>
      <c r="Z29" s="522"/>
      <c r="AA29" s="425"/>
      <c r="AB29" s="425"/>
      <c r="AC29" s="540"/>
      <c r="AD29" s="548"/>
    </row>
    <row r="30" spans="2:30" s="504" customFormat="1" ht="4.5" customHeight="1" x14ac:dyDescent="0.15">
      <c r="B30" s="1320"/>
      <c r="C30" s="1321"/>
      <c r="D30" s="1325" t="s">
        <v>718</v>
      </c>
      <c r="E30" s="1326"/>
      <c r="F30" s="1327"/>
      <c r="G30" s="519"/>
      <c r="H30" s="520"/>
      <c r="I30" s="520"/>
      <c r="J30" s="520"/>
      <c r="K30" s="520"/>
      <c r="L30" s="520"/>
      <c r="M30" s="520"/>
      <c r="N30" s="520"/>
      <c r="O30" s="520"/>
      <c r="P30" s="520"/>
      <c r="Q30" s="520"/>
      <c r="R30" s="520"/>
      <c r="S30" s="520"/>
      <c r="T30" s="520"/>
      <c r="U30" s="418"/>
      <c r="V30" s="418"/>
      <c r="W30" s="520"/>
      <c r="X30" s="520"/>
      <c r="Y30" s="520"/>
      <c r="Z30" s="519"/>
      <c r="AA30" s="520"/>
      <c r="AB30" s="520"/>
      <c r="AC30" s="546"/>
      <c r="AD30" s="547"/>
    </row>
    <row r="31" spans="2:30" s="504" customFormat="1" ht="15.75" customHeight="1" x14ac:dyDescent="0.15">
      <c r="B31" s="1320"/>
      <c r="C31" s="1321"/>
      <c r="D31" s="1328"/>
      <c r="E31" s="1329"/>
      <c r="F31" s="1330"/>
      <c r="G31" s="512"/>
      <c r="H31" s="504" t="s">
        <v>719</v>
      </c>
      <c r="U31" s="440"/>
      <c r="V31" s="440"/>
      <c r="Z31" s="512"/>
      <c r="AA31" s="172" t="s">
        <v>256</v>
      </c>
      <c r="AB31" s="172" t="s">
        <v>257</v>
      </c>
      <c r="AC31" s="172" t="s">
        <v>258</v>
      </c>
      <c r="AD31" s="219"/>
    </row>
    <row r="32" spans="2:30" s="504" customFormat="1" ht="30" customHeight="1" x14ac:dyDescent="0.15">
      <c r="B32" s="1320"/>
      <c r="C32" s="1321"/>
      <c r="D32" s="1328"/>
      <c r="E32" s="1329"/>
      <c r="F32" s="1330"/>
      <c r="G32" s="512"/>
      <c r="I32" s="492" t="s">
        <v>345</v>
      </c>
      <c r="J32" s="1313" t="s">
        <v>720</v>
      </c>
      <c r="K32" s="1331"/>
      <c r="L32" s="1331"/>
      <c r="M32" s="1331"/>
      <c r="N32" s="1331"/>
      <c r="O32" s="1331"/>
      <c r="P32" s="1331"/>
      <c r="Q32" s="1331"/>
      <c r="R32" s="1331"/>
      <c r="S32" s="1331"/>
      <c r="T32" s="1331"/>
      <c r="U32" s="1140"/>
      <c r="V32" s="1145"/>
      <c r="W32" s="494" t="s">
        <v>347</v>
      </c>
      <c r="Z32" s="512"/>
      <c r="AC32" s="2"/>
      <c r="AD32" s="126"/>
    </row>
    <row r="33" spans="2:30" s="504" customFormat="1" ht="18" customHeight="1" x14ac:dyDescent="0.15">
      <c r="B33" s="1320"/>
      <c r="C33" s="1321"/>
      <c r="D33" s="1328"/>
      <c r="E33" s="1329"/>
      <c r="F33" s="1330"/>
      <c r="G33" s="512"/>
      <c r="I33" s="541" t="s">
        <v>348</v>
      </c>
      <c r="J33" s="1315" t="s">
        <v>721</v>
      </c>
      <c r="K33" s="1312"/>
      <c r="L33" s="1312"/>
      <c r="M33" s="1312"/>
      <c r="N33" s="1312"/>
      <c r="O33" s="1312"/>
      <c r="P33" s="1312"/>
      <c r="Q33" s="1312"/>
      <c r="R33" s="1312"/>
      <c r="S33" s="1312"/>
      <c r="T33" s="1312"/>
      <c r="U33" s="1140"/>
      <c r="V33" s="1145"/>
      <c r="W33" s="523" t="s">
        <v>347</v>
      </c>
      <c r="Y33" s="222"/>
      <c r="Z33" s="130"/>
      <c r="AA33" s="197" t="s">
        <v>0</v>
      </c>
      <c r="AB33" s="197" t="s">
        <v>257</v>
      </c>
      <c r="AC33" s="197" t="s">
        <v>0</v>
      </c>
      <c r="AD33" s="126"/>
    </row>
    <row r="34" spans="2:30" s="504" customFormat="1" ht="6" customHeight="1" x14ac:dyDescent="0.15">
      <c r="B34" s="1320"/>
      <c r="C34" s="1321"/>
      <c r="D34" s="1332"/>
      <c r="E34" s="1333"/>
      <c r="F34" s="1334"/>
      <c r="G34" s="522"/>
      <c r="H34" s="425"/>
      <c r="I34" s="425"/>
      <c r="J34" s="425"/>
      <c r="K34" s="425"/>
      <c r="L34" s="425"/>
      <c r="M34" s="425"/>
      <c r="N34" s="425"/>
      <c r="O34" s="425"/>
      <c r="P34" s="425"/>
      <c r="Q34" s="425"/>
      <c r="R34" s="425"/>
      <c r="S34" s="425"/>
      <c r="T34" s="223"/>
      <c r="U34" s="224"/>
      <c r="V34" s="421"/>
      <c r="W34" s="425"/>
      <c r="X34" s="425"/>
      <c r="Y34" s="425"/>
      <c r="Z34" s="522"/>
      <c r="AA34" s="425"/>
      <c r="AB34" s="425"/>
      <c r="AC34" s="540"/>
      <c r="AD34" s="548"/>
    </row>
    <row r="35" spans="2:30" s="504" customFormat="1" ht="4.5" customHeight="1" x14ac:dyDescent="0.15">
      <c r="B35" s="1320"/>
      <c r="C35" s="1321"/>
      <c r="D35" s="1325" t="s">
        <v>722</v>
      </c>
      <c r="E35" s="1326"/>
      <c r="F35" s="1327"/>
      <c r="G35" s="519"/>
      <c r="H35" s="520"/>
      <c r="I35" s="520"/>
      <c r="J35" s="520"/>
      <c r="K35" s="520"/>
      <c r="L35" s="520"/>
      <c r="M35" s="520"/>
      <c r="N35" s="520"/>
      <c r="O35" s="520"/>
      <c r="P35" s="520"/>
      <c r="Q35" s="520"/>
      <c r="R35" s="520"/>
      <c r="S35" s="520"/>
      <c r="T35" s="520"/>
      <c r="U35" s="418"/>
      <c r="V35" s="418"/>
      <c r="W35" s="520"/>
      <c r="X35" s="520"/>
      <c r="Y35" s="520"/>
      <c r="Z35" s="519"/>
      <c r="AA35" s="520"/>
      <c r="AB35" s="520"/>
      <c r="AC35" s="546"/>
      <c r="AD35" s="547"/>
    </row>
    <row r="36" spans="2:30" s="504" customFormat="1" ht="15.75" customHeight="1" x14ac:dyDescent="0.15">
      <c r="B36" s="1320"/>
      <c r="C36" s="1321"/>
      <c r="D36" s="1328"/>
      <c r="E36" s="1329"/>
      <c r="F36" s="1330"/>
      <c r="G36" s="512"/>
      <c r="H36" s="504" t="s">
        <v>693</v>
      </c>
      <c r="U36" s="440"/>
      <c r="V36" s="440"/>
      <c r="Z36" s="512"/>
      <c r="AA36" s="172" t="s">
        <v>256</v>
      </c>
      <c r="AB36" s="172" t="s">
        <v>257</v>
      </c>
      <c r="AC36" s="172" t="s">
        <v>258</v>
      </c>
      <c r="AD36" s="219"/>
    </row>
    <row r="37" spans="2:30" s="504" customFormat="1" ht="27" customHeight="1" x14ac:dyDescent="0.15">
      <c r="B37" s="1320"/>
      <c r="C37" s="1321"/>
      <c r="D37" s="1328"/>
      <c r="E37" s="1329"/>
      <c r="F37" s="1330"/>
      <c r="G37" s="512"/>
      <c r="I37" s="492" t="s">
        <v>345</v>
      </c>
      <c r="J37" s="1313" t="s">
        <v>723</v>
      </c>
      <c r="K37" s="1331"/>
      <c r="L37" s="1331"/>
      <c r="M37" s="1331"/>
      <c r="N37" s="1331"/>
      <c r="O37" s="1331"/>
      <c r="P37" s="1331"/>
      <c r="Q37" s="1331"/>
      <c r="R37" s="1331"/>
      <c r="S37" s="1331"/>
      <c r="T37" s="1331"/>
      <c r="U37" s="1140"/>
      <c r="V37" s="1145"/>
      <c r="W37" s="494" t="s">
        <v>347</v>
      </c>
      <c r="Z37" s="512"/>
      <c r="AC37" s="2"/>
      <c r="AD37" s="126"/>
    </row>
    <row r="38" spans="2:30" s="504" customFormat="1" ht="27" customHeight="1" x14ac:dyDescent="0.15">
      <c r="B38" s="1322"/>
      <c r="C38" s="1323"/>
      <c r="D38" s="1332"/>
      <c r="E38" s="1333"/>
      <c r="F38" s="1333"/>
      <c r="G38" s="512"/>
      <c r="I38" s="492" t="s">
        <v>348</v>
      </c>
      <c r="J38" s="1315" t="s">
        <v>717</v>
      </c>
      <c r="K38" s="1312"/>
      <c r="L38" s="1312"/>
      <c r="M38" s="1312"/>
      <c r="N38" s="1312"/>
      <c r="O38" s="1312"/>
      <c r="P38" s="1312"/>
      <c r="Q38" s="1312"/>
      <c r="R38" s="1312"/>
      <c r="S38" s="1312"/>
      <c r="T38" s="1312"/>
      <c r="U38" s="1140"/>
      <c r="V38" s="1145"/>
      <c r="W38" s="425" t="s">
        <v>347</v>
      </c>
      <c r="X38" s="512"/>
      <c r="Y38" s="222"/>
      <c r="Z38" s="130"/>
      <c r="AA38" s="197" t="s">
        <v>0</v>
      </c>
      <c r="AB38" s="197" t="s">
        <v>257</v>
      </c>
      <c r="AC38" s="197" t="s">
        <v>0</v>
      </c>
      <c r="AD38" s="126"/>
    </row>
    <row r="39" spans="2:30" s="504" customFormat="1" ht="6" customHeight="1" x14ac:dyDescent="0.15">
      <c r="B39" s="1322"/>
      <c r="C39" s="1324"/>
      <c r="D39" s="1332"/>
      <c r="E39" s="1333"/>
      <c r="F39" s="1334"/>
      <c r="G39" s="522"/>
      <c r="H39" s="425"/>
      <c r="I39" s="425"/>
      <c r="J39" s="425"/>
      <c r="K39" s="425"/>
      <c r="L39" s="425"/>
      <c r="M39" s="425"/>
      <c r="N39" s="425"/>
      <c r="O39" s="425"/>
      <c r="P39" s="425"/>
      <c r="Q39" s="425"/>
      <c r="R39" s="425"/>
      <c r="S39" s="425"/>
      <c r="T39" s="223"/>
      <c r="U39" s="224"/>
      <c r="V39" s="421"/>
      <c r="W39" s="425"/>
      <c r="X39" s="425"/>
      <c r="Y39" s="425"/>
      <c r="Z39" s="522"/>
      <c r="AA39" s="425"/>
      <c r="AB39" s="425"/>
      <c r="AC39" s="540"/>
      <c r="AD39" s="548"/>
    </row>
    <row r="40" spans="2:30" s="504" customFormat="1" ht="9" customHeight="1" x14ac:dyDescent="0.15">
      <c r="B40" s="503"/>
      <c r="C40" s="503"/>
      <c r="D40" s="503"/>
      <c r="E40" s="503"/>
      <c r="F40" s="503"/>
      <c r="T40" s="222"/>
      <c r="U40" s="221"/>
      <c r="V40" s="440"/>
      <c r="AC40" s="2"/>
      <c r="AD40" s="2"/>
    </row>
    <row r="41" spans="2:30" s="504" customFormat="1" x14ac:dyDescent="0.15">
      <c r="B41" s="504" t="s">
        <v>687</v>
      </c>
      <c r="U41" s="440"/>
      <c r="V41" s="440"/>
      <c r="AC41" s="2"/>
      <c r="AD41" s="2"/>
    </row>
    <row r="42" spans="2:30" s="504" customFormat="1" ht="6" customHeight="1" x14ac:dyDescent="0.15">
      <c r="U42" s="440"/>
      <c r="V42" s="440"/>
    </row>
    <row r="43" spans="2:30" s="504" customFormat="1" ht="4.5" customHeight="1" x14ac:dyDescent="0.15">
      <c r="B43" s="1318" t="s">
        <v>698</v>
      </c>
      <c r="C43" s="1319"/>
      <c r="D43" s="1325" t="s">
        <v>715</v>
      </c>
      <c r="E43" s="1326"/>
      <c r="F43" s="1327"/>
      <c r="G43" s="519"/>
      <c r="H43" s="520"/>
      <c r="I43" s="520"/>
      <c r="J43" s="520"/>
      <c r="K43" s="520"/>
      <c r="L43" s="520"/>
      <c r="M43" s="520"/>
      <c r="N43" s="520"/>
      <c r="O43" s="520"/>
      <c r="P43" s="520"/>
      <c r="Q43" s="520"/>
      <c r="R43" s="520"/>
      <c r="S43" s="520"/>
      <c r="T43" s="520"/>
      <c r="U43" s="418"/>
      <c r="V43" s="418"/>
      <c r="W43" s="520"/>
      <c r="X43" s="520"/>
      <c r="Y43" s="520"/>
      <c r="Z43" s="519"/>
      <c r="AA43" s="520"/>
      <c r="AB43" s="520"/>
      <c r="AC43" s="546"/>
      <c r="AD43" s="547"/>
    </row>
    <row r="44" spans="2:30" s="504" customFormat="1" ht="15.75" customHeight="1" x14ac:dyDescent="0.15">
      <c r="B44" s="1320"/>
      <c r="C44" s="1321"/>
      <c r="D44" s="1328"/>
      <c r="E44" s="1329"/>
      <c r="F44" s="1330"/>
      <c r="G44" s="512"/>
      <c r="H44" s="504" t="s">
        <v>693</v>
      </c>
      <c r="U44" s="440"/>
      <c r="V44" s="440"/>
      <c r="Z44" s="512"/>
      <c r="AA44" s="172" t="s">
        <v>256</v>
      </c>
      <c r="AB44" s="172" t="s">
        <v>257</v>
      </c>
      <c r="AC44" s="172" t="s">
        <v>258</v>
      </c>
      <c r="AD44" s="219"/>
    </row>
    <row r="45" spans="2:30" s="504" customFormat="1" ht="18" customHeight="1" x14ac:dyDescent="0.15">
      <c r="B45" s="1320"/>
      <c r="C45" s="1321"/>
      <c r="D45" s="1328"/>
      <c r="E45" s="1329"/>
      <c r="F45" s="1330"/>
      <c r="G45" s="512"/>
      <c r="I45" s="492" t="s">
        <v>345</v>
      </c>
      <c r="J45" s="1313" t="s">
        <v>716</v>
      </c>
      <c r="K45" s="1331"/>
      <c r="L45" s="1331"/>
      <c r="M45" s="1331"/>
      <c r="N45" s="1331"/>
      <c r="O45" s="1331"/>
      <c r="P45" s="1331"/>
      <c r="Q45" s="1331"/>
      <c r="R45" s="1331"/>
      <c r="S45" s="1331"/>
      <c r="T45" s="1331"/>
      <c r="U45" s="1140"/>
      <c r="V45" s="1145"/>
      <c r="W45" s="494" t="s">
        <v>347</v>
      </c>
      <c r="Z45" s="512"/>
      <c r="AC45" s="2"/>
      <c r="AD45" s="126"/>
    </row>
    <row r="46" spans="2:30" s="504" customFormat="1" ht="30" customHeight="1" x14ac:dyDescent="0.15">
      <c r="B46" s="1320"/>
      <c r="C46" s="1321"/>
      <c r="D46" s="1328"/>
      <c r="E46" s="1329"/>
      <c r="F46" s="1330"/>
      <c r="G46" s="512"/>
      <c r="I46" s="541" t="s">
        <v>348</v>
      </c>
      <c r="J46" s="1315" t="s">
        <v>724</v>
      </c>
      <c r="K46" s="1312"/>
      <c r="L46" s="1312"/>
      <c r="M46" s="1312"/>
      <c r="N46" s="1312"/>
      <c r="O46" s="1312"/>
      <c r="P46" s="1312"/>
      <c r="Q46" s="1312"/>
      <c r="R46" s="1312"/>
      <c r="S46" s="1312"/>
      <c r="T46" s="1312"/>
      <c r="U46" s="1140"/>
      <c r="V46" s="1145"/>
      <c r="W46" s="523" t="s">
        <v>347</v>
      </c>
      <c r="Y46" s="222"/>
      <c r="Z46" s="130"/>
      <c r="AA46" s="197" t="s">
        <v>0</v>
      </c>
      <c r="AB46" s="197" t="s">
        <v>257</v>
      </c>
      <c r="AC46" s="197" t="s">
        <v>0</v>
      </c>
      <c r="AD46" s="126"/>
    </row>
    <row r="47" spans="2:30" s="504" customFormat="1" ht="6" customHeight="1" x14ac:dyDescent="0.15">
      <c r="B47" s="1320"/>
      <c r="C47" s="1321"/>
      <c r="D47" s="1328"/>
      <c r="E47" s="1329"/>
      <c r="F47" s="1330"/>
      <c r="G47" s="522"/>
      <c r="H47" s="425"/>
      <c r="I47" s="425"/>
      <c r="J47" s="425"/>
      <c r="K47" s="425"/>
      <c r="L47" s="425"/>
      <c r="M47" s="425"/>
      <c r="N47" s="425"/>
      <c r="O47" s="425"/>
      <c r="P47" s="425"/>
      <c r="Q47" s="425"/>
      <c r="R47" s="425"/>
      <c r="S47" s="425"/>
      <c r="T47" s="223"/>
      <c r="U47" s="224"/>
      <c r="V47" s="421"/>
      <c r="W47" s="425"/>
      <c r="X47" s="425"/>
      <c r="Y47" s="425"/>
      <c r="Z47" s="522"/>
      <c r="AA47" s="425"/>
      <c r="AB47" s="425"/>
      <c r="AC47" s="540"/>
      <c r="AD47" s="548"/>
    </row>
    <row r="48" spans="2:30" s="504" customFormat="1" ht="4.5" customHeight="1" x14ac:dyDescent="0.15">
      <c r="B48" s="1320"/>
      <c r="C48" s="1321"/>
      <c r="D48" s="1325" t="s">
        <v>718</v>
      </c>
      <c r="E48" s="1326"/>
      <c r="F48" s="1327"/>
      <c r="G48" s="512"/>
      <c r="T48" s="222"/>
      <c r="U48" s="221"/>
      <c r="V48" s="440"/>
      <c r="Z48" s="512"/>
      <c r="AC48" s="2"/>
      <c r="AD48" s="126"/>
    </row>
    <row r="49" spans="2:30" s="504" customFormat="1" ht="15.75" customHeight="1" x14ac:dyDescent="0.15">
      <c r="B49" s="1320"/>
      <c r="C49" s="1321"/>
      <c r="D49" s="1328"/>
      <c r="E49" s="1329"/>
      <c r="F49" s="1330"/>
      <c r="G49" s="512"/>
      <c r="H49" s="504" t="s">
        <v>719</v>
      </c>
      <c r="U49" s="440"/>
      <c r="V49" s="440"/>
      <c r="Z49" s="512"/>
      <c r="AA49" s="172" t="s">
        <v>256</v>
      </c>
      <c r="AB49" s="172" t="s">
        <v>257</v>
      </c>
      <c r="AC49" s="172" t="s">
        <v>258</v>
      </c>
      <c r="AD49" s="219"/>
    </row>
    <row r="50" spans="2:30" s="504" customFormat="1" ht="27" customHeight="1" x14ac:dyDescent="0.15">
      <c r="B50" s="1320"/>
      <c r="C50" s="1321"/>
      <c r="D50" s="1328"/>
      <c r="E50" s="1329"/>
      <c r="F50" s="1330"/>
      <c r="G50" s="512"/>
      <c r="I50" s="492" t="s">
        <v>345</v>
      </c>
      <c r="J50" s="1313" t="s">
        <v>720</v>
      </c>
      <c r="K50" s="1314"/>
      <c r="L50" s="1314"/>
      <c r="M50" s="1314"/>
      <c r="N50" s="1314"/>
      <c r="O50" s="1314"/>
      <c r="P50" s="1314"/>
      <c r="Q50" s="1314"/>
      <c r="R50" s="1314"/>
      <c r="S50" s="1314"/>
      <c r="T50" s="1335"/>
      <c r="U50" s="1140"/>
      <c r="V50" s="1145"/>
      <c r="W50" s="494" t="s">
        <v>347</v>
      </c>
      <c r="Z50" s="512"/>
      <c r="AC50" s="2"/>
      <c r="AD50" s="126"/>
    </row>
    <row r="51" spans="2:30" s="504" customFormat="1" ht="18" customHeight="1" x14ac:dyDescent="0.15">
      <c r="B51" s="1320"/>
      <c r="C51" s="1321"/>
      <c r="D51" s="1328"/>
      <c r="E51" s="1329"/>
      <c r="F51" s="1330"/>
      <c r="G51" s="512"/>
      <c r="I51" s="541" t="s">
        <v>348</v>
      </c>
      <c r="J51" s="1315" t="s">
        <v>725</v>
      </c>
      <c r="K51" s="1312"/>
      <c r="L51" s="1312"/>
      <c r="M51" s="1312"/>
      <c r="N51" s="1312"/>
      <c r="O51" s="1312"/>
      <c r="P51" s="1312"/>
      <c r="Q51" s="1312"/>
      <c r="R51" s="1312"/>
      <c r="S51" s="1312"/>
      <c r="T51" s="1312"/>
      <c r="U51" s="1140"/>
      <c r="V51" s="1145"/>
      <c r="W51" s="523" t="s">
        <v>347</v>
      </c>
      <c r="Y51" s="222"/>
      <c r="Z51" s="130"/>
      <c r="AA51" s="197" t="s">
        <v>0</v>
      </c>
      <c r="AB51" s="197" t="s">
        <v>257</v>
      </c>
      <c r="AC51" s="197" t="s">
        <v>0</v>
      </c>
      <c r="AD51" s="126"/>
    </row>
    <row r="52" spans="2:30" s="504" customFormat="1" ht="6" customHeight="1" x14ac:dyDescent="0.15">
      <c r="B52" s="1320"/>
      <c r="C52" s="1321"/>
      <c r="D52" s="1332"/>
      <c r="E52" s="1333"/>
      <c r="F52" s="1334"/>
      <c r="G52" s="512"/>
      <c r="T52" s="222"/>
      <c r="U52" s="221"/>
      <c r="V52" s="440"/>
      <c r="Z52" s="512"/>
      <c r="AC52" s="2"/>
      <c r="AD52" s="126"/>
    </row>
    <row r="53" spans="2:30" s="504" customFormat="1" ht="4.5" customHeight="1" x14ac:dyDescent="0.15">
      <c r="B53" s="1320"/>
      <c r="C53" s="1321"/>
      <c r="D53" s="1325" t="s">
        <v>722</v>
      </c>
      <c r="E53" s="1326"/>
      <c r="F53" s="1327"/>
      <c r="G53" s="519"/>
      <c r="H53" s="520"/>
      <c r="I53" s="520"/>
      <c r="J53" s="520"/>
      <c r="K53" s="520"/>
      <c r="L53" s="520"/>
      <c r="M53" s="520"/>
      <c r="N53" s="520"/>
      <c r="O53" s="520"/>
      <c r="P53" s="520"/>
      <c r="Q53" s="520"/>
      <c r="R53" s="520"/>
      <c r="S53" s="520"/>
      <c r="T53" s="520"/>
      <c r="U53" s="418"/>
      <c r="V53" s="418"/>
      <c r="W53" s="520"/>
      <c r="X53" s="520"/>
      <c r="Y53" s="520"/>
      <c r="Z53" s="519"/>
      <c r="AA53" s="520"/>
      <c r="AB53" s="520"/>
      <c r="AC53" s="546"/>
      <c r="AD53" s="547"/>
    </row>
    <row r="54" spans="2:30" s="504" customFormat="1" ht="15.75" customHeight="1" x14ac:dyDescent="0.15">
      <c r="B54" s="1320"/>
      <c r="C54" s="1321"/>
      <c r="D54" s="1328"/>
      <c r="E54" s="1329"/>
      <c r="F54" s="1330"/>
      <c r="G54" s="512"/>
      <c r="H54" s="504" t="s">
        <v>693</v>
      </c>
      <c r="U54" s="440"/>
      <c r="V54" s="440"/>
      <c r="Z54" s="512"/>
      <c r="AA54" s="172" t="s">
        <v>256</v>
      </c>
      <c r="AB54" s="172" t="s">
        <v>257</v>
      </c>
      <c r="AC54" s="172" t="s">
        <v>258</v>
      </c>
      <c r="AD54" s="219"/>
    </row>
    <row r="55" spans="2:30" s="504" customFormat="1" ht="30" customHeight="1" x14ac:dyDescent="0.15">
      <c r="B55" s="1320"/>
      <c r="C55" s="1321"/>
      <c r="D55" s="1328"/>
      <c r="E55" s="1329"/>
      <c r="F55" s="1330"/>
      <c r="G55" s="512"/>
      <c r="I55" s="492" t="s">
        <v>345</v>
      </c>
      <c r="J55" s="1313" t="s">
        <v>723</v>
      </c>
      <c r="K55" s="1331"/>
      <c r="L55" s="1331"/>
      <c r="M55" s="1331"/>
      <c r="N55" s="1331"/>
      <c r="O55" s="1331"/>
      <c r="P55" s="1331"/>
      <c r="Q55" s="1331"/>
      <c r="R55" s="1331"/>
      <c r="S55" s="1331"/>
      <c r="T55" s="1331"/>
      <c r="U55" s="1140"/>
      <c r="V55" s="1145"/>
      <c r="W55" s="494" t="s">
        <v>347</v>
      </c>
      <c r="Z55" s="512"/>
      <c r="AC55" s="2"/>
      <c r="AD55" s="126"/>
    </row>
    <row r="56" spans="2:30" s="504" customFormat="1" ht="27" customHeight="1" x14ac:dyDescent="0.15">
      <c r="B56" s="1320"/>
      <c r="C56" s="1321"/>
      <c r="D56" s="1328"/>
      <c r="E56" s="1329"/>
      <c r="F56" s="1330"/>
      <c r="G56" s="512"/>
      <c r="I56" s="541" t="s">
        <v>348</v>
      </c>
      <c r="J56" s="1315" t="s">
        <v>724</v>
      </c>
      <c r="K56" s="1312"/>
      <c r="L56" s="1312"/>
      <c r="M56" s="1312"/>
      <c r="N56" s="1312"/>
      <c r="O56" s="1312"/>
      <c r="P56" s="1312"/>
      <c r="Q56" s="1312"/>
      <c r="R56" s="1312"/>
      <c r="S56" s="1312"/>
      <c r="T56" s="1312"/>
      <c r="U56" s="1140"/>
      <c r="V56" s="1145"/>
      <c r="W56" s="523" t="s">
        <v>347</v>
      </c>
      <c r="Y56" s="222"/>
      <c r="Z56" s="130"/>
      <c r="AA56" s="197" t="s">
        <v>0</v>
      </c>
      <c r="AB56" s="197" t="s">
        <v>257</v>
      </c>
      <c r="AC56" s="197" t="s">
        <v>0</v>
      </c>
      <c r="AD56" s="126"/>
    </row>
    <row r="57" spans="2:30" s="504" customFormat="1" ht="3.75" customHeight="1" x14ac:dyDescent="0.15">
      <c r="B57" s="1322"/>
      <c r="C57" s="1323"/>
      <c r="D57" s="1332"/>
      <c r="E57" s="1333"/>
      <c r="F57" s="1334"/>
      <c r="G57" s="522"/>
      <c r="H57" s="425"/>
      <c r="I57" s="425"/>
      <c r="J57" s="425"/>
      <c r="K57" s="425"/>
      <c r="L57" s="425"/>
      <c r="M57" s="425"/>
      <c r="N57" s="425"/>
      <c r="O57" s="425"/>
      <c r="P57" s="425"/>
      <c r="Q57" s="425"/>
      <c r="R57" s="425"/>
      <c r="S57" s="425"/>
      <c r="T57" s="223"/>
      <c r="U57" s="223"/>
      <c r="V57" s="425"/>
      <c r="W57" s="425"/>
      <c r="X57" s="425"/>
      <c r="Y57" s="425"/>
      <c r="Z57" s="522"/>
      <c r="AA57" s="425"/>
      <c r="AB57" s="425"/>
      <c r="AC57" s="540"/>
      <c r="AD57" s="548"/>
    </row>
    <row r="58" spans="2:30" s="504" customFormat="1" ht="3.75" customHeight="1" x14ac:dyDescent="0.15">
      <c r="B58" s="503"/>
      <c r="C58" s="503"/>
      <c r="D58" s="503"/>
      <c r="E58" s="503"/>
      <c r="F58" s="503"/>
      <c r="T58" s="222"/>
      <c r="U58" s="222"/>
    </row>
    <row r="59" spans="2:30" s="504" customFormat="1" ht="13.5" customHeight="1" x14ac:dyDescent="0.15">
      <c r="B59" s="1336" t="s">
        <v>726</v>
      </c>
      <c r="C59" s="1316"/>
      <c r="D59" s="227" t="s">
        <v>701</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x14ac:dyDescent="0.15">
      <c r="B60" s="1316"/>
      <c r="C60" s="1316"/>
      <c r="D60" s="1337"/>
      <c r="E60" s="1337"/>
      <c r="F60" s="1337"/>
      <c r="G60" s="1337"/>
      <c r="H60" s="1337"/>
      <c r="I60" s="1337"/>
      <c r="J60" s="1337"/>
      <c r="K60" s="1337"/>
      <c r="L60" s="1337"/>
      <c r="M60" s="1337"/>
      <c r="N60" s="1337"/>
      <c r="O60" s="1337"/>
      <c r="P60" s="1337"/>
      <c r="Q60" s="1337"/>
      <c r="R60" s="1337"/>
      <c r="S60" s="1337"/>
      <c r="T60" s="1337"/>
      <c r="U60" s="1337"/>
      <c r="V60" s="1337"/>
      <c r="W60" s="1337"/>
      <c r="X60" s="1337"/>
      <c r="Y60" s="1337"/>
      <c r="Z60" s="1337"/>
      <c r="AA60" s="1337"/>
      <c r="AB60" s="1337"/>
      <c r="AC60" s="1337"/>
      <c r="AD60" s="133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00000000-0002-0000-1100-000000000000}">
      <formula1>"□,■"</formula1>
    </dataValidation>
  </dataValidations>
  <pageMargins left="0.7" right="0.7" top="0.75" bottom="0.75" header="0.3" footer="0.3"/>
  <pageSetup paperSize="9" scale="8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D123"/>
  <sheetViews>
    <sheetView zoomScaleNormal="100" zoomScaleSheetLayoutView="115" workbookViewId="0">
      <selection activeCell="AJ10" sqref="AJ10"/>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1790</v>
      </c>
    </row>
    <row r="3" spans="2:30" s="504" customFormat="1" x14ac:dyDescent="0.15">
      <c r="U3" s="458" t="s">
        <v>10</v>
      </c>
      <c r="V3" s="1139"/>
      <c r="W3" s="1139"/>
      <c r="X3" s="458" t="s">
        <v>11</v>
      </c>
      <c r="Y3" s="1139"/>
      <c r="Z3" s="1139"/>
      <c r="AA3" s="458" t="s">
        <v>12</v>
      </c>
      <c r="AB3" s="1139"/>
      <c r="AC3" s="1139"/>
      <c r="AD3" s="458" t="s">
        <v>133</v>
      </c>
    </row>
    <row r="4" spans="2:30" s="504" customFormat="1" x14ac:dyDescent="0.15">
      <c r="AD4" s="458"/>
    </row>
    <row r="5" spans="2:30" s="504" customFormat="1" x14ac:dyDescent="0.15">
      <c r="B5" s="1139" t="s">
        <v>662</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2:30" s="504" customFormat="1" ht="28.5" customHeight="1" x14ac:dyDescent="0.15">
      <c r="B6" s="1186" t="s">
        <v>1785</v>
      </c>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row>
    <row r="7" spans="2:30" s="504" customFormat="1" x14ac:dyDescent="0.15"/>
    <row r="8" spans="2:30" s="504" customFormat="1" ht="23.25" customHeight="1" x14ac:dyDescent="0.15">
      <c r="B8" s="1181" t="s">
        <v>664</v>
      </c>
      <c r="C8" s="1181"/>
      <c r="D8" s="1181"/>
      <c r="E8" s="1181"/>
      <c r="F8" s="1141"/>
      <c r="G8" s="1292"/>
      <c r="H8" s="1293"/>
      <c r="I8" s="1293"/>
      <c r="J8" s="1293"/>
      <c r="K8" s="1293"/>
      <c r="L8" s="1293"/>
      <c r="M8" s="1293"/>
      <c r="N8" s="1293"/>
      <c r="O8" s="1293"/>
      <c r="P8" s="1293"/>
      <c r="Q8" s="1293"/>
      <c r="R8" s="1293"/>
      <c r="S8" s="1293"/>
      <c r="T8" s="1293"/>
      <c r="U8" s="1293"/>
      <c r="V8" s="1293"/>
      <c r="W8" s="1293"/>
      <c r="X8" s="1293"/>
      <c r="Y8" s="1293"/>
      <c r="Z8" s="1293"/>
      <c r="AA8" s="1293"/>
      <c r="AB8" s="1293"/>
      <c r="AC8" s="1293"/>
      <c r="AD8" s="1294"/>
    </row>
    <row r="9" spans="2:30" ht="23.25" customHeight="1" x14ac:dyDescent="0.15">
      <c r="B9" s="1141" t="s">
        <v>665</v>
      </c>
      <c r="C9" s="1142"/>
      <c r="D9" s="1142"/>
      <c r="E9" s="1142"/>
      <c r="F9" s="1142"/>
      <c r="G9" s="195" t="s">
        <v>0</v>
      </c>
      <c r="H9" s="538" t="s">
        <v>249</v>
      </c>
      <c r="I9" s="538"/>
      <c r="J9" s="538"/>
      <c r="K9" s="538"/>
      <c r="L9" s="197" t="s">
        <v>0</v>
      </c>
      <c r="M9" s="538" t="s">
        <v>250</v>
      </c>
      <c r="N9" s="538"/>
      <c r="O9" s="538"/>
      <c r="P9" s="538"/>
      <c r="Q9" s="197" t="s">
        <v>0</v>
      </c>
      <c r="R9" s="538" t="s">
        <v>251</v>
      </c>
      <c r="S9" s="536"/>
      <c r="T9" s="536"/>
      <c r="U9" s="536"/>
      <c r="V9" s="536"/>
      <c r="W9" s="536"/>
      <c r="X9" s="536"/>
      <c r="Y9" s="536"/>
      <c r="Z9" s="536"/>
      <c r="AA9" s="536"/>
      <c r="AB9" s="536"/>
      <c r="AC9" s="536"/>
      <c r="AD9" s="213"/>
    </row>
    <row r="10" spans="2:30" ht="23.25" customHeight="1" x14ac:dyDescent="0.15">
      <c r="B10" s="1269" t="s">
        <v>666</v>
      </c>
      <c r="C10" s="1270"/>
      <c r="D10" s="1270"/>
      <c r="E10" s="1270"/>
      <c r="F10" s="1271"/>
      <c r="G10" s="197" t="s">
        <v>0</v>
      </c>
      <c r="H10" s="520" t="s">
        <v>1786</v>
      </c>
      <c r="I10" s="546"/>
      <c r="J10" s="546"/>
      <c r="K10" s="546"/>
      <c r="L10" s="546"/>
      <c r="M10" s="546"/>
      <c r="N10" s="520"/>
      <c r="O10" s="546"/>
      <c r="P10" s="197" t="s">
        <v>0</v>
      </c>
      <c r="Q10" s="520" t="s">
        <v>1787</v>
      </c>
      <c r="R10" s="546"/>
      <c r="S10" s="520"/>
      <c r="T10" s="215"/>
      <c r="U10" s="215"/>
      <c r="V10" s="215"/>
      <c r="W10" s="215"/>
      <c r="X10" s="215"/>
      <c r="Y10" s="215"/>
      <c r="Z10" s="215"/>
      <c r="AA10" s="215"/>
      <c r="AB10" s="215"/>
      <c r="AC10" s="215"/>
      <c r="AD10" s="216"/>
    </row>
    <row r="11" spans="2:30" ht="23.25" customHeight="1" x14ac:dyDescent="0.15">
      <c r="B11" s="1272"/>
      <c r="C11" s="1273"/>
      <c r="D11" s="1273"/>
      <c r="E11" s="1273"/>
      <c r="F11" s="1274"/>
      <c r="G11" s="198" t="s">
        <v>0</v>
      </c>
      <c r="H11" s="425" t="s">
        <v>1788</v>
      </c>
      <c r="I11" s="540"/>
      <c r="J11" s="540"/>
      <c r="K11" s="540"/>
      <c r="L11" s="540"/>
      <c r="M11" s="540"/>
      <c r="N11" s="540"/>
      <c r="O11" s="540"/>
      <c r="P11" s="197" t="s">
        <v>0</v>
      </c>
      <c r="Q11" s="425" t="s">
        <v>1789</v>
      </c>
      <c r="R11" s="540"/>
      <c r="S11" s="217"/>
      <c r="T11" s="217"/>
      <c r="U11" s="217"/>
      <c r="V11" s="217"/>
      <c r="W11" s="217"/>
      <c r="X11" s="217"/>
      <c r="Y11" s="217"/>
      <c r="Z11" s="217"/>
      <c r="AA11" s="217"/>
      <c r="AB11" s="217"/>
      <c r="AC11" s="217"/>
      <c r="AD11" s="218"/>
    </row>
    <row r="12" spans="2:30" ht="23.25" customHeight="1" x14ac:dyDescent="0.15">
      <c r="B12" s="1269" t="s">
        <v>670</v>
      </c>
      <c r="C12" s="1270"/>
      <c r="D12" s="1270"/>
      <c r="E12" s="1270"/>
      <c r="F12" s="1271"/>
      <c r="G12" s="197" t="s">
        <v>0</v>
      </c>
      <c r="H12" s="520" t="s">
        <v>671</v>
      </c>
      <c r="I12" s="546"/>
      <c r="J12" s="546"/>
      <c r="K12" s="546"/>
      <c r="L12" s="546"/>
      <c r="M12" s="546"/>
      <c r="N12" s="546"/>
      <c r="O12" s="546"/>
      <c r="P12" s="546"/>
      <c r="Q12" s="546"/>
      <c r="R12" s="546"/>
      <c r="S12" s="197" t="s">
        <v>0</v>
      </c>
      <c r="T12" s="520" t="s">
        <v>672</v>
      </c>
      <c r="U12" s="215"/>
      <c r="V12" s="215"/>
      <c r="W12" s="215"/>
      <c r="X12" s="215"/>
      <c r="Y12" s="215"/>
      <c r="Z12" s="215"/>
      <c r="AA12" s="215"/>
      <c r="AB12" s="215"/>
      <c r="AC12" s="215"/>
      <c r="AD12" s="216"/>
    </row>
    <row r="13" spans="2:30" ht="23.25" customHeight="1" x14ac:dyDescent="0.15">
      <c r="B13" s="1272"/>
      <c r="C13" s="1273"/>
      <c r="D13" s="1273"/>
      <c r="E13" s="1273"/>
      <c r="F13" s="1274"/>
      <c r="G13" s="198" t="s">
        <v>0</v>
      </c>
      <c r="H13" s="425" t="s">
        <v>673</v>
      </c>
      <c r="I13" s="540"/>
      <c r="J13" s="540"/>
      <c r="K13" s="540"/>
      <c r="L13" s="540"/>
      <c r="M13" s="540"/>
      <c r="N13" s="540"/>
      <c r="O13" s="540"/>
      <c r="P13" s="540"/>
      <c r="Q13" s="540"/>
      <c r="R13" s="540"/>
      <c r="S13" s="217"/>
      <c r="T13" s="217"/>
      <c r="U13" s="217"/>
      <c r="V13" s="217"/>
      <c r="W13" s="217"/>
      <c r="X13" s="217"/>
      <c r="Y13" s="217"/>
      <c r="Z13" s="217"/>
      <c r="AA13" s="217"/>
      <c r="AB13" s="217"/>
      <c r="AC13" s="217"/>
      <c r="AD13" s="218"/>
    </row>
    <row r="14" spans="2:30" s="504" customFormat="1" x14ac:dyDescent="0.15"/>
    <row r="15" spans="2:30" s="504" customFormat="1" x14ac:dyDescent="0.15">
      <c r="B15" s="504" t="s">
        <v>727</v>
      </c>
    </row>
    <row r="16" spans="2:30" s="504" customFormat="1" x14ac:dyDescent="0.15">
      <c r="B16" s="504" t="s">
        <v>679</v>
      </c>
      <c r="AC16" s="2"/>
      <c r="AD16" s="2"/>
    </row>
    <row r="17" spans="2:30" s="504" customFormat="1" ht="6" customHeight="1" x14ac:dyDescent="0.15"/>
    <row r="18" spans="2:30" s="504" customFormat="1" ht="4.5" customHeight="1" x14ac:dyDescent="0.15">
      <c r="B18" s="1284" t="s">
        <v>680</v>
      </c>
      <c r="C18" s="1285"/>
      <c r="D18" s="1285"/>
      <c r="E18" s="1285"/>
      <c r="F18" s="1286"/>
      <c r="G18" s="519"/>
      <c r="H18" s="520"/>
      <c r="I18" s="520"/>
      <c r="J18" s="520"/>
      <c r="K18" s="520"/>
      <c r="L18" s="520"/>
      <c r="M18" s="520"/>
      <c r="N18" s="520"/>
      <c r="O18" s="520"/>
      <c r="P18" s="520"/>
      <c r="Q18" s="520"/>
      <c r="R18" s="520"/>
      <c r="S18" s="520"/>
      <c r="T18" s="520"/>
      <c r="U18" s="520"/>
      <c r="V18" s="520"/>
      <c r="W18" s="520"/>
      <c r="X18" s="520"/>
      <c r="Y18" s="520"/>
      <c r="Z18" s="519"/>
      <c r="AA18" s="520"/>
      <c r="AB18" s="520"/>
      <c r="AC18" s="1338"/>
      <c r="AD18" s="1339"/>
    </row>
    <row r="19" spans="2:30" s="504" customFormat="1" ht="15.75" customHeight="1" x14ac:dyDescent="0.15">
      <c r="B19" s="1287"/>
      <c r="C19" s="1186"/>
      <c r="D19" s="1186"/>
      <c r="E19" s="1186"/>
      <c r="F19" s="1288"/>
      <c r="G19" s="512"/>
      <c r="H19" s="504" t="s">
        <v>728</v>
      </c>
      <c r="Z19" s="220"/>
      <c r="AA19" s="172" t="s">
        <v>256</v>
      </c>
      <c r="AB19" s="172" t="s">
        <v>257</v>
      </c>
      <c r="AC19" s="172" t="s">
        <v>258</v>
      </c>
      <c r="AD19" s="126"/>
    </row>
    <row r="20" spans="2:30" s="504" customFormat="1" ht="18.75" customHeight="1" x14ac:dyDescent="0.15">
      <c r="B20" s="1287"/>
      <c r="C20" s="1186"/>
      <c r="D20" s="1186"/>
      <c r="E20" s="1186"/>
      <c r="F20" s="1288"/>
      <c r="G20" s="512"/>
      <c r="I20" s="492" t="s">
        <v>345</v>
      </c>
      <c r="J20" s="1315" t="s">
        <v>682</v>
      </c>
      <c r="K20" s="1312"/>
      <c r="L20" s="1312"/>
      <c r="M20" s="1312"/>
      <c r="N20" s="1312"/>
      <c r="O20" s="1312"/>
      <c r="P20" s="1312"/>
      <c r="Q20" s="1312"/>
      <c r="R20" s="1312"/>
      <c r="S20" s="1312"/>
      <c r="T20" s="1312"/>
      <c r="U20" s="493"/>
      <c r="V20" s="1340"/>
      <c r="W20" s="1341"/>
      <c r="X20" s="494" t="s">
        <v>347</v>
      </c>
      <c r="Z20" s="130"/>
      <c r="AA20" s="560"/>
      <c r="AB20" s="440"/>
      <c r="AC20" s="560"/>
      <c r="AD20" s="126"/>
    </row>
    <row r="21" spans="2:30" s="504" customFormat="1" ht="18.75" customHeight="1" x14ac:dyDescent="0.15">
      <c r="B21" s="1287"/>
      <c r="C21" s="1186"/>
      <c r="D21" s="1186"/>
      <c r="E21" s="1186"/>
      <c r="F21" s="1288"/>
      <c r="G21" s="512"/>
      <c r="I21" s="492" t="s">
        <v>348</v>
      </c>
      <c r="J21" s="533" t="s">
        <v>683</v>
      </c>
      <c r="K21" s="493"/>
      <c r="L21" s="493"/>
      <c r="M21" s="493"/>
      <c r="N21" s="493"/>
      <c r="O21" s="493"/>
      <c r="P21" s="493"/>
      <c r="Q21" s="493"/>
      <c r="R21" s="493"/>
      <c r="S21" s="493"/>
      <c r="T21" s="493"/>
      <c r="U21" s="494"/>
      <c r="V21" s="1342"/>
      <c r="W21" s="1343"/>
      <c r="X21" s="523" t="s">
        <v>347</v>
      </c>
      <c r="Y21" s="222"/>
      <c r="Z21" s="130"/>
      <c r="AA21" s="197" t="s">
        <v>0</v>
      </c>
      <c r="AB21" s="197" t="s">
        <v>257</v>
      </c>
      <c r="AC21" s="197" t="s">
        <v>0</v>
      </c>
      <c r="AD21" s="126"/>
    </row>
    <row r="22" spans="2:30" s="504" customFormat="1" x14ac:dyDescent="0.15">
      <c r="B22" s="1287"/>
      <c r="C22" s="1186"/>
      <c r="D22" s="1186"/>
      <c r="E22" s="1186"/>
      <c r="F22" s="1288"/>
      <c r="G22" s="512"/>
      <c r="H22" s="504" t="s">
        <v>684</v>
      </c>
      <c r="Z22" s="512"/>
      <c r="AC22" s="2"/>
      <c r="AD22" s="126"/>
    </row>
    <row r="23" spans="2:30" s="504" customFormat="1" ht="15.75" customHeight="1" x14ac:dyDescent="0.15">
      <c r="B23" s="1287"/>
      <c r="C23" s="1186"/>
      <c r="D23" s="1186"/>
      <c r="E23" s="1186"/>
      <c r="F23" s="1288"/>
      <c r="G23" s="512"/>
      <c r="H23" s="504" t="s">
        <v>685</v>
      </c>
      <c r="T23" s="222"/>
      <c r="V23" s="222"/>
      <c r="Z23" s="130"/>
      <c r="AA23" s="2"/>
      <c r="AB23" s="2"/>
      <c r="AC23" s="2"/>
      <c r="AD23" s="126"/>
    </row>
    <row r="24" spans="2:30" s="504" customFormat="1" ht="30" customHeight="1" x14ac:dyDescent="0.15">
      <c r="B24" s="1287"/>
      <c r="C24" s="1186"/>
      <c r="D24" s="1186"/>
      <c r="E24" s="1186"/>
      <c r="F24" s="1288"/>
      <c r="G24" s="512"/>
      <c r="I24" s="492" t="s">
        <v>489</v>
      </c>
      <c r="J24" s="1315" t="s">
        <v>686</v>
      </c>
      <c r="K24" s="1312"/>
      <c r="L24" s="1312"/>
      <c r="M24" s="1312"/>
      <c r="N24" s="1312"/>
      <c r="O24" s="1312"/>
      <c r="P24" s="1312"/>
      <c r="Q24" s="1312"/>
      <c r="R24" s="1312"/>
      <c r="S24" s="1312"/>
      <c r="T24" s="1312"/>
      <c r="U24" s="1344"/>
      <c r="V24" s="1340"/>
      <c r="W24" s="1341"/>
      <c r="X24" s="494" t="s">
        <v>347</v>
      </c>
      <c r="Y24" s="222"/>
      <c r="Z24" s="130"/>
      <c r="AA24" s="197" t="s">
        <v>0</v>
      </c>
      <c r="AB24" s="197" t="s">
        <v>257</v>
      </c>
      <c r="AC24" s="197" t="s">
        <v>0</v>
      </c>
      <c r="AD24" s="126"/>
    </row>
    <row r="25" spans="2:30" s="504" customFormat="1" ht="6" customHeight="1" x14ac:dyDescent="0.15">
      <c r="B25" s="1289"/>
      <c r="C25" s="1290"/>
      <c r="D25" s="1290"/>
      <c r="E25" s="1290"/>
      <c r="F25" s="1291"/>
      <c r="G25" s="522"/>
      <c r="H25" s="425"/>
      <c r="I25" s="425"/>
      <c r="J25" s="425"/>
      <c r="K25" s="425"/>
      <c r="L25" s="425"/>
      <c r="M25" s="425"/>
      <c r="N25" s="425"/>
      <c r="O25" s="425"/>
      <c r="P25" s="425"/>
      <c r="Q25" s="425"/>
      <c r="R25" s="425"/>
      <c r="S25" s="425"/>
      <c r="T25" s="223"/>
      <c r="U25" s="223"/>
      <c r="V25" s="425"/>
      <c r="W25" s="425"/>
      <c r="X25" s="425"/>
      <c r="Y25" s="425"/>
      <c r="Z25" s="522"/>
      <c r="AA25" s="425"/>
      <c r="AB25" s="425"/>
      <c r="AC25" s="540"/>
      <c r="AD25" s="548"/>
    </row>
    <row r="26" spans="2:30" s="504" customFormat="1" ht="9.75" customHeight="1" x14ac:dyDescent="0.15">
      <c r="B26" s="503"/>
      <c r="C26" s="503"/>
      <c r="D26" s="503"/>
      <c r="E26" s="503"/>
      <c r="F26" s="503"/>
      <c r="T26" s="222"/>
      <c r="U26" s="222"/>
    </row>
    <row r="27" spans="2:30" s="504" customFormat="1" x14ac:dyDescent="0.15">
      <c r="B27" s="504" t="s">
        <v>687</v>
      </c>
      <c r="C27" s="503"/>
      <c r="D27" s="503"/>
      <c r="E27" s="503"/>
      <c r="F27" s="503"/>
      <c r="T27" s="222"/>
      <c r="U27" s="222"/>
    </row>
    <row r="28" spans="2:30" s="504" customFormat="1" ht="6.75" customHeight="1" x14ac:dyDescent="0.15">
      <c r="B28" s="503"/>
      <c r="C28" s="503"/>
      <c r="D28" s="503"/>
      <c r="E28" s="503"/>
      <c r="F28" s="503"/>
      <c r="T28" s="222"/>
      <c r="U28" s="222"/>
    </row>
    <row r="29" spans="2:30" s="504" customFormat="1" ht="4.5" customHeight="1" x14ac:dyDescent="0.15">
      <c r="B29" s="1284" t="s">
        <v>680</v>
      </c>
      <c r="C29" s="1285"/>
      <c r="D29" s="1285"/>
      <c r="E29" s="1285"/>
      <c r="F29" s="1286"/>
      <c r="G29" s="519"/>
      <c r="H29" s="520"/>
      <c r="I29" s="520"/>
      <c r="J29" s="520"/>
      <c r="K29" s="520"/>
      <c r="L29" s="520"/>
      <c r="M29" s="520"/>
      <c r="N29" s="520"/>
      <c r="O29" s="520"/>
      <c r="P29" s="520"/>
      <c r="Q29" s="520"/>
      <c r="R29" s="520"/>
      <c r="S29" s="520"/>
      <c r="T29" s="520"/>
      <c r="U29" s="520"/>
      <c r="V29" s="520"/>
      <c r="W29" s="520"/>
      <c r="X29" s="520"/>
      <c r="Y29" s="520"/>
      <c r="Z29" s="519"/>
      <c r="AA29" s="520"/>
      <c r="AB29" s="520"/>
      <c r="AC29" s="546"/>
      <c r="AD29" s="547"/>
    </row>
    <row r="30" spans="2:30" s="504" customFormat="1" ht="15.75" customHeight="1" x14ac:dyDescent="0.15">
      <c r="B30" s="1287"/>
      <c r="C30" s="1186"/>
      <c r="D30" s="1186"/>
      <c r="E30" s="1186"/>
      <c r="F30" s="1288"/>
      <c r="G30" s="512"/>
      <c r="H30" s="504" t="s">
        <v>729</v>
      </c>
      <c r="Z30" s="512"/>
      <c r="AA30" s="172" t="s">
        <v>256</v>
      </c>
      <c r="AB30" s="172" t="s">
        <v>257</v>
      </c>
      <c r="AC30" s="172" t="s">
        <v>258</v>
      </c>
      <c r="AD30" s="219"/>
    </row>
    <row r="31" spans="2:30" s="504" customFormat="1" ht="18.75" customHeight="1" x14ac:dyDescent="0.15">
      <c r="B31" s="1287"/>
      <c r="C31" s="1186"/>
      <c r="D31" s="1186"/>
      <c r="E31" s="1186"/>
      <c r="F31" s="1288"/>
      <c r="G31" s="512"/>
      <c r="I31" s="492" t="s">
        <v>345</v>
      </c>
      <c r="J31" s="1315" t="s">
        <v>682</v>
      </c>
      <c r="K31" s="1312"/>
      <c r="L31" s="1312"/>
      <c r="M31" s="1312"/>
      <c r="N31" s="1312"/>
      <c r="O31" s="1312"/>
      <c r="P31" s="1312"/>
      <c r="Q31" s="1312"/>
      <c r="R31" s="1312"/>
      <c r="S31" s="1312"/>
      <c r="T31" s="1312"/>
      <c r="U31" s="494"/>
      <c r="V31" s="1340"/>
      <c r="W31" s="1341"/>
      <c r="X31" s="494" t="s">
        <v>347</v>
      </c>
      <c r="Z31" s="512"/>
      <c r="AA31" s="560"/>
      <c r="AB31" s="440"/>
      <c r="AC31" s="560"/>
      <c r="AD31" s="126"/>
    </row>
    <row r="32" spans="2:30" s="504" customFormat="1" ht="18.75" customHeight="1" x14ac:dyDescent="0.15">
      <c r="B32" s="1287"/>
      <c r="C32" s="1186"/>
      <c r="D32" s="1186"/>
      <c r="E32" s="1186"/>
      <c r="F32" s="1288"/>
      <c r="G32" s="512"/>
      <c r="I32" s="541" t="s">
        <v>348</v>
      </c>
      <c r="J32" s="234" t="s">
        <v>683</v>
      </c>
      <c r="K32" s="425"/>
      <c r="L32" s="425"/>
      <c r="M32" s="425"/>
      <c r="N32" s="425"/>
      <c r="O32" s="425"/>
      <c r="P32" s="425"/>
      <c r="Q32" s="425"/>
      <c r="R32" s="425"/>
      <c r="S32" s="425"/>
      <c r="T32" s="425"/>
      <c r="U32" s="523"/>
      <c r="V32" s="1342"/>
      <c r="W32" s="1343"/>
      <c r="X32" s="523" t="s">
        <v>347</v>
      </c>
      <c r="Y32" s="222"/>
      <c r="Z32" s="130"/>
      <c r="AA32" s="197" t="s">
        <v>0</v>
      </c>
      <c r="AB32" s="197" t="s">
        <v>257</v>
      </c>
      <c r="AC32" s="197" t="s">
        <v>0</v>
      </c>
      <c r="AD32" s="126"/>
    </row>
    <row r="33" spans="2:30" s="504" customFormat="1" ht="6" customHeight="1" x14ac:dyDescent="0.15">
      <c r="B33" s="1289"/>
      <c r="C33" s="1290"/>
      <c r="D33" s="1290"/>
      <c r="E33" s="1290"/>
      <c r="F33" s="1291"/>
      <c r="G33" s="522"/>
      <c r="H33" s="425"/>
      <c r="I33" s="425"/>
      <c r="J33" s="425"/>
      <c r="K33" s="425"/>
      <c r="L33" s="425"/>
      <c r="M33" s="425"/>
      <c r="N33" s="425"/>
      <c r="O33" s="425"/>
      <c r="P33" s="425"/>
      <c r="Q33" s="425"/>
      <c r="R33" s="425"/>
      <c r="S33" s="425"/>
      <c r="T33" s="223"/>
      <c r="U33" s="223"/>
      <c r="V33" s="425"/>
      <c r="W33" s="425"/>
      <c r="X33" s="425"/>
      <c r="Y33" s="425"/>
      <c r="Z33" s="522"/>
      <c r="AA33" s="425"/>
      <c r="AB33" s="425"/>
      <c r="AC33" s="540"/>
      <c r="AD33" s="548"/>
    </row>
    <row r="34" spans="2:30" s="504" customFormat="1" ht="9.75" customHeight="1" x14ac:dyDescent="0.15">
      <c r="B34" s="503"/>
      <c r="C34" s="503"/>
      <c r="D34" s="503"/>
      <c r="E34" s="503"/>
      <c r="F34" s="503"/>
      <c r="T34" s="222"/>
      <c r="U34" s="222"/>
    </row>
    <row r="35" spans="2:30" s="504" customFormat="1" ht="13.5" customHeight="1" x14ac:dyDescent="0.15">
      <c r="B35" s="504" t="s">
        <v>730</v>
      </c>
      <c r="C35" s="503"/>
      <c r="D35" s="503"/>
      <c r="E35" s="503"/>
      <c r="F35" s="503"/>
      <c r="T35" s="222"/>
      <c r="U35" s="222"/>
    </row>
    <row r="36" spans="2:30" s="504" customFormat="1" ht="6.75" customHeight="1" x14ac:dyDescent="0.15">
      <c r="B36" s="503"/>
      <c r="C36" s="503"/>
      <c r="D36" s="503"/>
      <c r="E36" s="503"/>
      <c r="F36" s="503"/>
      <c r="T36" s="222"/>
      <c r="U36" s="222"/>
    </row>
    <row r="37" spans="2:30" s="504" customFormat="1" ht="4.5" customHeight="1" x14ac:dyDescent="0.15">
      <c r="B37" s="1284" t="s">
        <v>680</v>
      </c>
      <c r="C37" s="1285"/>
      <c r="D37" s="1285"/>
      <c r="E37" s="1285"/>
      <c r="F37" s="1286"/>
      <c r="G37" s="519"/>
      <c r="H37" s="520"/>
      <c r="I37" s="520"/>
      <c r="J37" s="520"/>
      <c r="K37" s="520"/>
      <c r="L37" s="520"/>
      <c r="M37" s="520"/>
      <c r="N37" s="520"/>
      <c r="O37" s="520"/>
      <c r="P37" s="520"/>
      <c r="Q37" s="520"/>
      <c r="R37" s="520"/>
      <c r="S37" s="520"/>
      <c r="T37" s="520"/>
      <c r="U37" s="520"/>
      <c r="V37" s="520"/>
      <c r="W37" s="520"/>
      <c r="X37" s="520"/>
      <c r="Y37" s="520"/>
      <c r="Z37" s="519"/>
      <c r="AA37" s="520"/>
      <c r="AB37" s="520"/>
      <c r="AC37" s="546"/>
      <c r="AD37" s="547"/>
    </row>
    <row r="38" spans="2:30" s="504" customFormat="1" ht="15.75" customHeight="1" x14ac:dyDescent="0.15">
      <c r="B38" s="1289"/>
      <c r="C38" s="1290"/>
      <c r="D38" s="1290"/>
      <c r="E38" s="1290"/>
      <c r="F38" s="1291"/>
      <c r="G38" s="512"/>
      <c r="H38" s="504" t="s">
        <v>688</v>
      </c>
      <c r="I38" s="425"/>
      <c r="J38" s="425"/>
      <c r="K38" s="425"/>
      <c r="L38" s="425"/>
      <c r="M38" s="425"/>
      <c r="N38" s="425"/>
      <c r="O38" s="425"/>
      <c r="P38" s="425"/>
      <c r="Q38" s="425"/>
      <c r="R38" s="425"/>
      <c r="S38" s="425"/>
      <c r="T38" s="425"/>
      <c r="U38" s="425"/>
      <c r="V38" s="425"/>
      <c r="W38" s="425"/>
      <c r="X38" s="425"/>
      <c r="Z38" s="512"/>
      <c r="AA38" s="172" t="s">
        <v>256</v>
      </c>
      <c r="AB38" s="172" t="s">
        <v>257</v>
      </c>
      <c r="AC38" s="172" t="s">
        <v>258</v>
      </c>
      <c r="AD38" s="219"/>
    </row>
    <row r="39" spans="2:30" s="504" customFormat="1" ht="18.75" customHeight="1" x14ac:dyDescent="0.15">
      <c r="B39" s="1287"/>
      <c r="C39" s="1285"/>
      <c r="D39" s="1186"/>
      <c r="E39" s="1186"/>
      <c r="F39" s="1288"/>
      <c r="G39" s="512"/>
      <c r="I39" s="541" t="s">
        <v>345</v>
      </c>
      <c r="J39" s="1345" t="s">
        <v>682</v>
      </c>
      <c r="K39" s="1346"/>
      <c r="L39" s="1346"/>
      <c r="M39" s="1346"/>
      <c r="N39" s="1346"/>
      <c r="O39" s="1346"/>
      <c r="P39" s="1346"/>
      <c r="Q39" s="1346"/>
      <c r="R39" s="1346"/>
      <c r="S39" s="1346"/>
      <c r="T39" s="1346"/>
      <c r="U39" s="523"/>
      <c r="V39" s="1347"/>
      <c r="W39" s="1342"/>
      <c r="X39" s="523" t="s">
        <v>347</v>
      </c>
      <c r="Z39" s="512"/>
      <c r="AA39" s="560"/>
      <c r="AB39" s="440"/>
      <c r="AC39" s="560"/>
      <c r="AD39" s="126"/>
    </row>
    <row r="40" spans="2:30" s="504" customFormat="1" ht="18.75" customHeight="1" x14ac:dyDescent="0.15">
      <c r="B40" s="1287"/>
      <c r="C40" s="1186"/>
      <c r="D40" s="1186"/>
      <c r="E40" s="1186"/>
      <c r="F40" s="1288"/>
      <c r="G40" s="512"/>
      <c r="I40" s="541" t="s">
        <v>348</v>
      </c>
      <c r="J40" s="234" t="s">
        <v>683</v>
      </c>
      <c r="K40" s="425"/>
      <c r="L40" s="425"/>
      <c r="M40" s="425"/>
      <c r="N40" s="425"/>
      <c r="O40" s="425"/>
      <c r="P40" s="425"/>
      <c r="Q40" s="425"/>
      <c r="R40" s="425"/>
      <c r="S40" s="425"/>
      <c r="T40" s="425"/>
      <c r="U40" s="523"/>
      <c r="V40" s="1171"/>
      <c r="W40" s="1340"/>
      <c r="X40" s="523" t="s">
        <v>347</v>
      </c>
      <c r="Y40" s="222"/>
      <c r="Z40" s="130"/>
      <c r="AA40" s="197" t="s">
        <v>0</v>
      </c>
      <c r="AB40" s="197" t="s">
        <v>257</v>
      </c>
      <c r="AC40" s="197" t="s">
        <v>0</v>
      </c>
      <c r="AD40" s="126"/>
    </row>
    <row r="41" spans="2:30" s="504" customFormat="1" ht="6" customHeight="1" x14ac:dyDescent="0.15">
      <c r="B41" s="1289"/>
      <c r="C41" s="1290"/>
      <c r="D41" s="1290"/>
      <c r="E41" s="1290"/>
      <c r="F41" s="1291"/>
      <c r="G41" s="522"/>
      <c r="H41" s="425"/>
      <c r="I41" s="425"/>
      <c r="J41" s="425"/>
      <c r="K41" s="425"/>
      <c r="L41" s="425"/>
      <c r="M41" s="425"/>
      <c r="N41" s="425"/>
      <c r="O41" s="425"/>
      <c r="P41" s="425"/>
      <c r="Q41" s="425"/>
      <c r="R41" s="425"/>
      <c r="S41" s="425"/>
      <c r="T41" s="223"/>
      <c r="U41" s="223"/>
      <c r="V41" s="425"/>
      <c r="W41" s="425"/>
      <c r="X41" s="425"/>
      <c r="Y41" s="425"/>
      <c r="Z41" s="522"/>
      <c r="AA41" s="425"/>
      <c r="AB41" s="425"/>
      <c r="AC41" s="540"/>
      <c r="AD41" s="548"/>
    </row>
    <row r="42" spans="2:30" s="504" customFormat="1" ht="4.5" customHeight="1" x14ac:dyDescent="0.15">
      <c r="B42" s="1284" t="s">
        <v>698</v>
      </c>
      <c r="C42" s="1285"/>
      <c r="D42" s="1285"/>
      <c r="E42" s="1285"/>
      <c r="F42" s="1286"/>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2:30" s="504" customFormat="1" ht="15.75" customHeight="1" x14ac:dyDescent="0.15">
      <c r="B43" s="1287"/>
      <c r="C43" s="1186"/>
      <c r="D43" s="1186"/>
      <c r="E43" s="1186"/>
      <c r="F43" s="1288"/>
      <c r="G43" s="512"/>
      <c r="H43" s="504" t="s">
        <v>693</v>
      </c>
      <c r="Z43" s="512"/>
      <c r="AA43" s="172" t="s">
        <v>256</v>
      </c>
      <c r="AB43" s="172" t="s">
        <v>257</v>
      </c>
      <c r="AC43" s="172" t="s">
        <v>258</v>
      </c>
      <c r="AD43" s="219"/>
    </row>
    <row r="44" spans="2:30" s="504" customFormat="1" ht="30" customHeight="1" x14ac:dyDescent="0.15">
      <c r="B44" s="1287"/>
      <c r="C44" s="1186"/>
      <c r="D44" s="1186"/>
      <c r="E44" s="1186"/>
      <c r="F44" s="1288"/>
      <c r="G44" s="512"/>
      <c r="I44" s="492" t="s">
        <v>345</v>
      </c>
      <c r="J44" s="1313" t="s">
        <v>731</v>
      </c>
      <c r="K44" s="1314"/>
      <c r="L44" s="1314"/>
      <c r="M44" s="1314"/>
      <c r="N44" s="1314"/>
      <c r="O44" s="1314"/>
      <c r="P44" s="1314"/>
      <c r="Q44" s="1314"/>
      <c r="R44" s="1314"/>
      <c r="S44" s="1314"/>
      <c r="T44" s="1314"/>
      <c r="U44" s="1335"/>
      <c r="V44" s="1171"/>
      <c r="W44" s="1340"/>
      <c r="X44" s="494" t="s">
        <v>347</v>
      </c>
      <c r="Z44" s="512"/>
      <c r="AA44" s="560"/>
      <c r="AB44" s="440"/>
      <c r="AC44" s="560"/>
      <c r="AD44" s="126"/>
    </row>
    <row r="45" spans="2:30" s="504" customFormat="1" ht="33" customHeight="1" x14ac:dyDescent="0.15">
      <c r="B45" s="1287"/>
      <c r="C45" s="1186"/>
      <c r="D45" s="1186"/>
      <c r="E45" s="1186"/>
      <c r="F45" s="1288"/>
      <c r="G45" s="512"/>
      <c r="I45" s="492" t="s">
        <v>348</v>
      </c>
      <c r="J45" s="1313" t="s">
        <v>732</v>
      </c>
      <c r="K45" s="1314"/>
      <c r="L45" s="1314"/>
      <c r="M45" s="1314"/>
      <c r="N45" s="1314"/>
      <c r="O45" s="1314"/>
      <c r="P45" s="1314"/>
      <c r="Q45" s="1314"/>
      <c r="R45" s="1314"/>
      <c r="S45" s="1314"/>
      <c r="T45" s="1314"/>
      <c r="U45" s="1335"/>
      <c r="V45" s="1171"/>
      <c r="W45" s="1340"/>
      <c r="X45" s="523" t="s">
        <v>347</v>
      </c>
      <c r="Y45" s="222"/>
      <c r="Z45" s="130"/>
      <c r="AA45" s="197" t="s">
        <v>0</v>
      </c>
      <c r="AB45" s="197" t="s">
        <v>257</v>
      </c>
      <c r="AC45" s="197" t="s">
        <v>0</v>
      </c>
      <c r="AD45" s="126"/>
    </row>
    <row r="46" spans="2:30" s="504" customFormat="1" ht="6" customHeight="1" x14ac:dyDescent="0.15">
      <c r="B46" s="1289"/>
      <c r="C46" s="1290"/>
      <c r="D46" s="1290"/>
      <c r="E46" s="1290"/>
      <c r="F46" s="1291"/>
      <c r="G46" s="522"/>
      <c r="H46" s="425"/>
      <c r="I46" s="425"/>
      <c r="J46" s="425"/>
      <c r="K46" s="425"/>
      <c r="L46" s="425"/>
      <c r="M46" s="425"/>
      <c r="N46" s="425"/>
      <c r="O46" s="425"/>
      <c r="P46" s="425"/>
      <c r="Q46" s="425"/>
      <c r="R46" s="425"/>
      <c r="S46" s="425"/>
      <c r="T46" s="223"/>
      <c r="U46" s="223"/>
      <c r="V46" s="425"/>
      <c r="W46" s="425"/>
      <c r="X46" s="425"/>
      <c r="Y46" s="425"/>
      <c r="Z46" s="522"/>
      <c r="AA46" s="425"/>
      <c r="AB46" s="425"/>
      <c r="AC46" s="540"/>
      <c r="AD46" s="548"/>
    </row>
    <row r="47" spans="2:30" s="504" customFormat="1" ht="6" customHeight="1" x14ac:dyDescent="0.15">
      <c r="B47" s="503"/>
      <c r="C47" s="503"/>
      <c r="D47" s="503"/>
      <c r="E47" s="503"/>
      <c r="F47" s="503"/>
      <c r="T47" s="222"/>
      <c r="U47" s="222"/>
    </row>
    <row r="48" spans="2:30" s="504" customFormat="1" ht="13.5" customHeight="1" x14ac:dyDescent="0.15">
      <c r="B48" s="1336" t="s">
        <v>733</v>
      </c>
      <c r="C48" s="1316"/>
      <c r="D48" s="227" t="s">
        <v>516</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s="504" customFormat="1" ht="29.25" customHeight="1" x14ac:dyDescent="0.15">
      <c r="B49" s="1336"/>
      <c r="C49" s="1316"/>
      <c r="D49" s="1317"/>
      <c r="E49" s="1317"/>
      <c r="F49" s="1317"/>
      <c r="G49" s="1317"/>
      <c r="H49" s="1317"/>
      <c r="I49" s="1317"/>
      <c r="J49" s="1317"/>
      <c r="K49" s="1317"/>
      <c r="L49" s="1317"/>
      <c r="M49" s="1317"/>
      <c r="N49" s="1317"/>
      <c r="O49" s="1317"/>
      <c r="P49" s="1317"/>
      <c r="Q49" s="1317"/>
      <c r="R49" s="1317"/>
      <c r="S49" s="1317"/>
      <c r="T49" s="1317"/>
      <c r="U49" s="1317"/>
      <c r="V49" s="1317"/>
      <c r="W49" s="1317"/>
      <c r="X49" s="1317"/>
      <c r="Y49" s="1317"/>
      <c r="Z49" s="1317"/>
      <c r="AA49" s="1317"/>
      <c r="AB49" s="1317"/>
      <c r="AC49" s="1317"/>
      <c r="AD49" s="131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200-000000000000}">
      <formula1>"□,■"</formula1>
    </dataValidation>
  </dataValidations>
  <pageMargins left="0.7" right="0.7" top="0.75" bottom="0.75" header="0.3" footer="0.3"/>
  <pageSetup paperSize="9" scale="9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123"/>
  <sheetViews>
    <sheetView view="pageBreakPreview" zoomScale="70" zoomScaleNormal="70" zoomScaleSheetLayoutView="70" workbookViewId="0">
      <selection activeCell="AL13" sqref="AL13"/>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134</v>
      </c>
    </row>
    <row r="4" spans="1:32" x14ac:dyDescent="0.15">
      <c r="W4" s="471" t="s">
        <v>10</v>
      </c>
      <c r="X4" s="998"/>
      <c r="Y4" s="998"/>
      <c r="Z4" s="133" t="s">
        <v>11</v>
      </c>
      <c r="AA4" s="998"/>
      <c r="AB4" s="998"/>
      <c r="AC4" s="133" t="s">
        <v>12</v>
      </c>
      <c r="AD4" s="998"/>
      <c r="AE4" s="998"/>
      <c r="AF4" s="133" t="s">
        <v>13</v>
      </c>
    </row>
    <row r="5" spans="1:32" x14ac:dyDescent="0.15">
      <c r="B5" s="998"/>
      <c r="C5" s="998"/>
      <c r="D5" s="998"/>
      <c r="E5" s="998"/>
      <c r="F5" s="998"/>
      <c r="G5" s="998"/>
      <c r="H5" s="998" t="s">
        <v>14</v>
      </c>
      <c r="I5" s="998"/>
      <c r="J5" s="998"/>
      <c r="K5" s="133" t="s">
        <v>15</v>
      </c>
    </row>
    <row r="7" spans="1:32" x14ac:dyDescent="0.15">
      <c r="S7" s="471" t="s">
        <v>135</v>
      </c>
      <c r="T7" s="997"/>
      <c r="U7" s="997"/>
      <c r="V7" s="997"/>
      <c r="W7" s="997"/>
      <c r="X7" s="997"/>
      <c r="Y7" s="997"/>
      <c r="Z7" s="997"/>
      <c r="AA7" s="997"/>
      <c r="AB7" s="997"/>
      <c r="AC7" s="997"/>
      <c r="AD7" s="997"/>
      <c r="AE7" s="997"/>
      <c r="AF7" s="997"/>
    </row>
    <row r="8" spans="1:32" x14ac:dyDescent="0.15">
      <c r="S8" s="471"/>
      <c r="T8" s="133"/>
      <c r="U8" s="133"/>
      <c r="V8" s="133"/>
      <c r="W8" s="133"/>
      <c r="X8" s="133"/>
      <c r="Y8" s="133"/>
      <c r="Z8" s="133"/>
      <c r="AA8" s="133"/>
      <c r="AB8" s="133"/>
      <c r="AC8" s="133"/>
      <c r="AD8" s="133"/>
      <c r="AE8" s="133"/>
      <c r="AF8" s="133"/>
    </row>
    <row r="9" spans="1:32" x14ac:dyDescent="0.15">
      <c r="B9" s="1024" t="s">
        <v>136</v>
      </c>
      <c r="C9" s="1024"/>
      <c r="D9" s="1024"/>
      <c r="E9" s="1024"/>
      <c r="F9" s="1024"/>
      <c r="G9" s="1024"/>
      <c r="H9" s="1024"/>
      <c r="I9" s="1024"/>
      <c r="J9" s="1024"/>
      <c r="K9" s="1024"/>
      <c r="L9" s="1024"/>
      <c r="M9" s="1024"/>
      <c r="N9" s="1024"/>
      <c r="O9" s="1024"/>
      <c r="P9" s="1024"/>
      <c r="Q9" s="1024"/>
      <c r="R9" s="1024"/>
      <c r="S9" s="1024"/>
      <c r="T9" s="1024"/>
      <c r="U9" s="1024"/>
      <c r="V9" s="1024"/>
      <c r="W9" s="1024"/>
      <c r="X9" s="1024"/>
      <c r="Y9" s="1024"/>
      <c r="Z9" s="1024"/>
      <c r="AA9" s="1024"/>
    </row>
    <row r="10" spans="1:32" x14ac:dyDescent="0.15">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row>
    <row r="11" spans="1:32" x14ac:dyDescent="0.15">
      <c r="A11" s="474" t="s">
        <v>137</v>
      </c>
    </row>
    <row r="13" spans="1:32" ht="36" customHeight="1" x14ac:dyDescent="0.15">
      <c r="R13" s="1010" t="s">
        <v>138</v>
      </c>
      <c r="S13" s="1011"/>
      <c r="T13" s="1011"/>
      <c r="U13" s="1011"/>
      <c r="V13" s="1015"/>
      <c r="W13" s="135"/>
      <c r="X13" s="136"/>
      <c r="Y13" s="136"/>
      <c r="Z13" s="136"/>
      <c r="AA13" s="136"/>
      <c r="AB13" s="136"/>
      <c r="AC13" s="136"/>
      <c r="AD13" s="136"/>
      <c r="AE13" s="136"/>
      <c r="AF13" s="137"/>
    </row>
    <row r="14" spans="1:32" ht="13.5" customHeight="1" x14ac:dyDescent="0.15"/>
    <row r="15" spans="1:32" s="464" customFormat="1" ht="34.5" customHeight="1" x14ac:dyDescent="0.15">
      <c r="B15" s="1010" t="s">
        <v>139</v>
      </c>
      <c r="C15" s="1011"/>
      <c r="D15" s="1011"/>
      <c r="E15" s="1011"/>
      <c r="F15" s="1011"/>
      <c r="G15" s="1011"/>
      <c r="H15" s="1011"/>
      <c r="I15" s="1011"/>
      <c r="J15" s="1011"/>
      <c r="K15" s="1011"/>
      <c r="L15" s="1015"/>
      <c r="M15" s="1011" t="s">
        <v>140</v>
      </c>
      <c r="N15" s="1015"/>
      <c r="O15" s="1010" t="s">
        <v>141</v>
      </c>
      <c r="P15" s="1011"/>
      <c r="Q15" s="1011"/>
      <c r="R15" s="1011"/>
      <c r="S15" s="1011"/>
      <c r="T15" s="1011"/>
      <c r="U15" s="1011"/>
      <c r="V15" s="1011"/>
      <c r="W15" s="1011"/>
      <c r="X15" s="1011"/>
      <c r="Y15" s="1011"/>
      <c r="Z15" s="1011"/>
      <c r="AA15" s="1011"/>
      <c r="AB15" s="1011"/>
      <c r="AC15" s="1011"/>
      <c r="AD15" s="1011"/>
      <c r="AE15" s="1011"/>
      <c r="AF15" s="1015"/>
    </row>
    <row r="16" spans="1:32" s="464" customFormat="1" x14ac:dyDescent="0.15">
      <c r="B16" s="1020" t="s">
        <v>1</v>
      </c>
      <c r="C16" s="1021"/>
      <c r="D16" s="1021"/>
      <c r="E16" s="1021"/>
      <c r="F16" s="1021"/>
      <c r="G16" s="1021"/>
      <c r="H16" s="1021"/>
      <c r="I16" s="1021"/>
      <c r="J16" s="1021"/>
      <c r="K16" s="1021"/>
      <c r="L16" s="1022"/>
      <c r="M16" s="134" t="s">
        <v>142</v>
      </c>
      <c r="N16" s="470" t="s">
        <v>120</v>
      </c>
      <c r="O16" s="999" t="s">
        <v>143</v>
      </c>
      <c r="P16" s="1000"/>
      <c r="Q16" s="1000"/>
      <c r="R16" s="1000"/>
      <c r="S16" s="1000"/>
      <c r="T16" s="1000"/>
      <c r="U16" s="1000"/>
      <c r="V16" s="1000"/>
      <c r="W16" s="1000"/>
      <c r="X16" s="1000"/>
      <c r="Y16" s="1000"/>
      <c r="Z16" s="1000"/>
      <c r="AA16" s="1000"/>
      <c r="AB16" s="1000"/>
      <c r="AC16" s="1000"/>
      <c r="AD16" s="1000"/>
      <c r="AE16" s="1000"/>
      <c r="AF16" s="1001"/>
    </row>
    <row r="17" spans="2:32" s="464" customFormat="1" x14ac:dyDescent="0.15">
      <c r="B17" s="1023"/>
      <c r="C17" s="1024"/>
      <c r="D17" s="1024"/>
      <c r="E17" s="1024"/>
      <c r="F17" s="1024"/>
      <c r="G17" s="1024"/>
      <c r="H17" s="1024"/>
      <c r="I17" s="1024"/>
      <c r="J17" s="1024"/>
      <c r="K17" s="1024"/>
      <c r="L17" s="1025"/>
      <c r="M17" s="463"/>
      <c r="N17" s="462" t="s">
        <v>120</v>
      </c>
      <c r="O17" s="1008"/>
      <c r="P17" s="1009"/>
      <c r="Q17" s="1009"/>
      <c r="R17" s="1009"/>
      <c r="S17" s="1009"/>
      <c r="T17" s="1009"/>
      <c r="U17" s="1009"/>
      <c r="V17" s="1009"/>
      <c r="W17" s="1009"/>
      <c r="X17" s="1009"/>
      <c r="Y17" s="1009"/>
      <c r="Z17" s="1009"/>
      <c r="AA17" s="1009"/>
      <c r="AB17" s="1009"/>
      <c r="AC17" s="1009"/>
      <c r="AD17" s="1009"/>
      <c r="AE17" s="1009"/>
      <c r="AF17" s="1012"/>
    </row>
    <row r="18" spans="2:32" s="464" customFormat="1" x14ac:dyDescent="0.15">
      <c r="B18" s="1026"/>
      <c r="C18" s="1027"/>
      <c r="D18" s="1027"/>
      <c r="E18" s="1027"/>
      <c r="F18" s="1027"/>
      <c r="G18" s="1027"/>
      <c r="H18" s="1027"/>
      <c r="I18" s="1027"/>
      <c r="J18" s="1027"/>
      <c r="K18" s="1027"/>
      <c r="L18" s="1028"/>
      <c r="M18" s="463"/>
      <c r="N18" s="462" t="s">
        <v>120</v>
      </c>
      <c r="O18" s="1008"/>
      <c r="P18" s="1009"/>
      <c r="Q18" s="1009"/>
      <c r="R18" s="1009"/>
      <c r="S18" s="1009"/>
      <c r="T18" s="1009"/>
      <c r="U18" s="1009"/>
      <c r="V18" s="1009"/>
      <c r="W18" s="1009"/>
      <c r="X18" s="1009"/>
      <c r="Y18" s="1009"/>
      <c r="Z18" s="1009"/>
      <c r="AA18" s="1009"/>
      <c r="AB18" s="1009"/>
      <c r="AC18" s="1009"/>
      <c r="AD18" s="1009"/>
      <c r="AE18" s="1009"/>
      <c r="AF18" s="1012"/>
    </row>
    <row r="19" spans="2:32" s="464" customFormat="1" x14ac:dyDescent="0.15">
      <c r="B19" s="1020" t="s">
        <v>52</v>
      </c>
      <c r="C19" s="1021"/>
      <c r="D19" s="1021"/>
      <c r="E19" s="1021"/>
      <c r="F19" s="1021"/>
      <c r="G19" s="1021"/>
      <c r="H19" s="1021"/>
      <c r="I19" s="1021"/>
      <c r="J19" s="1021"/>
      <c r="K19" s="1021"/>
      <c r="L19" s="1022"/>
      <c r="M19" s="463"/>
      <c r="N19" s="461" t="s">
        <v>120</v>
      </c>
      <c r="O19" s="1008"/>
      <c r="P19" s="1009"/>
      <c r="Q19" s="1009"/>
      <c r="R19" s="1009"/>
      <c r="S19" s="1009"/>
      <c r="T19" s="1009"/>
      <c r="U19" s="1009"/>
      <c r="V19" s="1009"/>
      <c r="W19" s="1009"/>
      <c r="X19" s="1009"/>
      <c r="Y19" s="1009"/>
      <c r="Z19" s="1009"/>
      <c r="AA19" s="1009"/>
      <c r="AB19" s="1009"/>
      <c r="AC19" s="1009"/>
      <c r="AD19" s="1009"/>
      <c r="AE19" s="1009"/>
      <c r="AF19" s="1012"/>
    </row>
    <row r="20" spans="2:32" s="464" customFormat="1" x14ac:dyDescent="0.15">
      <c r="B20" s="1029"/>
      <c r="C20" s="1030"/>
      <c r="D20" s="1030"/>
      <c r="E20" s="1030"/>
      <c r="F20" s="1030"/>
      <c r="G20" s="1030"/>
      <c r="H20" s="1030"/>
      <c r="I20" s="1030"/>
      <c r="J20" s="1030"/>
      <c r="K20" s="1030"/>
      <c r="L20" s="1031"/>
      <c r="M20" s="463"/>
      <c r="N20" s="461" t="s">
        <v>120</v>
      </c>
      <c r="O20" s="1008"/>
      <c r="P20" s="1009"/>
      <c r="Q20" s="1009"/>
      <c r="R20" s="1009"/>
      <c r="S20" s="1009"/>
      <c r="T20" s="1009"/>
      <c r="U20" s="1009"/>
      <c r="V20" s="1009"/>
      <c r="W20" s="1009"/>
      <c r="X20" s="1009"/>
      <c r="Y20" s="1009"/>
      <c r="Z20" s="1009"/>
      <c r="AA20" s="1009"/>
      <c r="AB20" s="1009"/>
      <c r="AC20" s="1009"/>
      <c r="AD20" s="1009"/>
      <c r="AE20" s="1009"/>
      <c r="AF20" s="1012"/>
    </row>
    <row r="21" spans="2:32" s="464" customFormat="1" x14ac:dyDescent="0.15">
      <c r="B21" s="1032"/>
      <c r="C21" s="1033"/>
      <c r="D21" s="1033"/>
      <c r="E21" s="1033"/>
      <c r="F21" s="1033"/>
      <c r="G21" s="1033"/>
      <c r="H21" s="1033"/>
      <c r="I21" s="1033"/>
      <c r="J21" s="1033"/>
      <c r="K21" s="1033"/>
      <c r="L21" s="1034"/>
      <c r="M21" s="472"/>
      <c r="N21" s="469" t="s">
        <v>120</v>
      </c>
      <c r="O21" s="1008"/>
      <c r="P21" s="1009"/>
      <c r="Q21" s="1009"/>
      <c r="R21" s="1009"/>
      <c r="S21" s="1009"/>
      <c r="T21" s="1009"/>
      <c r="U21" s="1009"/>
      <c r="V21" s="1009"/>
      <c r="W21" s="1009"/>
      <c r="X21" s="1009"/>
      <c r="Y21" s="1009"/>
      <c r="Z21" s="1009"/>
      <c r="AA21" s="1009"/>
      <c r="AB21" s="1009"/>
      <c r="AC21" s="1009"/>
      <c r="AD21" s="1009"/>
      <c r="AE21" s="1009"/>
      <c r="AF21" s="1012"/>
    </row>
    <row r="22" spans="2:32" s="464" customFormat="1" x14ac:dyDescent="0.15">
      <c r="B22" s="1020" t="s">
        <v>2</v>
      </c>
      <c r="C22" s="1021"/>
      <c r="D22" s="1021"/>
      <c r="E22" s="1021"/>
      <c r="F22" s="1021"/>
      <c r="G22" s="1021"/>
      <c r="H22" s="1021"/>
      <c r="I22" s="1021"/>
      <c r="J22" s="1021"/>
      <c r="K22" s="1021"/>
      <c r="L22" s="1022"/>
      <c r="M22" s="463"/>
      <c r="N22" s="462" t="s">
        <v>120</v>
      </c>
      <c r="O22" s="1008"/>
      <c r="P22" s="1009"/>
      <c r="Q22" s="1009"/>
      <c r="R22" s="1009"/>
      <c r="S22" s="1009"/>
      <c r="T22" s="1009"/>
      <c r="U22" s="1009"/>
      <c r="V22" s="1009"/>
      <c r="W22" s="1009"/>
      <c r="X22" s="1009"/>
      <c r="Y22" s="1009"/>
      <c r="Z22" s="1009"/>
      <c r="AA22" s="1009"/>
      <c r="AB22" s="1009"/>
      <c r="AC22" s="1009"/>
      <c r="AD22" s="1009"/>
      <c r="AE22" s="1009"/>
      <c r="AF22" s="1012"/>
    </row>
    <row r="23" spans="2:32" s="464" customFormat="1" x14ac:dyDescent="0.15">
      <c r="B23" s="1029"/>
      <c r="C23" s="1030"/>
      <c r="D23" s="1030"/>
      <c r="E23" s="1030"/>
      <c r="F23" s="1030"/>
      <c r="G23" s="1030"/>
      <c r="H23" s="1030"/>
      <c r="I23" s="1030"/>
      <c r="J23" s="1030"/>
      <c r="K23" s="1030"/>
      <c r="L23" s="1031"/>
      <c r="M23" s="463"/>
      <c r="N23" s="462" t="s">
        <v>120</v>
      </c>
      <c r="O23" s="1008"/>
      <c r="P23" s="1009"/>
      <c r="Q23" s="1009"/>
      <c r="R23" s="1009"/>
      <c r="S23" s="1009"/>
      <c r="T23" s="1009"/>
      <c r="U23" s="1009"/>
      <c r="V23" s="1009"/>
      <c r="W23" s="1009"/>
      <c r="X23" s="1009"/>
      <c r="Y23" s="1009"/>
      <c r="Z23" s="1009"/>
      <c r="AA23" s="1009"/>
      <c r="AB23" s="1009"/>
      <c r="AC23" s="1009"/>
      <c r="AD23" s="1009"/>
      <c r="AE23" s="1009"/>
      <c r="AF23" s="1012"/>
    </row>
    <row r="24" spans="2:32" s="464" customFormat="1" x14ac:dyDescent="0.15">
      <c r="B24" s="1032"/>
      <c r="C24" s="1033"/>
      <c r="D24" s="1033"/>
      <c r="E24" s="1033"/>
      <c r="F24" s="1033"/>
      <c r="G24" s="1033"/>
      <c r="H24" s="1033"/>
      <c r="I24" s="1033"/>
      <c r="J24" s="1033"/>
      <c r="K24" s="1033"/>
      <c r="L24" s="1034"/>
      <c r="M24" s="463"/>
      <c r="N24" s="462" t="s">
        <v>120</v>
      </c>
      <c r="O24" s="1008"/>
      <c r="P24" s="1009"/>
      <c r="Q24" s="1009"/>
      <c r="R24" s="1009"/>
      <c r="S24" s="1009"/>
      <c r="T24" s="1009"/>
      <c r="U24" s="1009"/>
      <c r="V24" s="1009"/>
      <c r="W24" s="1009"/>
      <c r="X24" s="1009"/>
      <c r="Y24" s="1009"/>
      <c r="Z24" s="1009"/>
      <c r="AA24" s="1009"/>
      <c r="AB24" s="1009"/>
      <c r="AC24" s="1009"/>
      <c r="AD24" s="1009"/>
      <c r="AE24" s="1009"/>
      <c r="AF24" s="1012"/>
    </row>
    <row r="25" spans="2:32" s="464" customFormat="1" x14ac:dyDescent="0.15">
      <c r="B25" s="1020" t="s">
        <v>53</v>
      </c>
      <c r="C25" s="1021"/>
      <c r="D25" s="1021"/>
      <c r="E25" s="1021"/>
      <c r="F25" s="1021"/>
      <c r="G25" s="1021"/>
      <c r="H25" s="1021"/>
      <c r="I25" s="1021"/>
      <c r="J25" s="1021"/>
      <c r="K25" s="1021"/>
      <c r="L25" s="1022"/>
      <c r="M25" s="463"/>
      <c r="N25" s="462" t="s">
        <v>120</v>
      </c>
      <c r="O25" s="1008"/>
      <c r="P25" s="1009"/>
      <c r="Q25" s="1009"/>
      <c r="R25" s="1009"/>
      <c r="S25" s="1009"/>
      <c r="T25" s="1009"/>
      <c r="U25" s="1009"/>
      <c r="V25" s="1009"/>
      <c r="W25" s="1009"/>
      <c r="X25" s="1009"/>
      <c r="Y25" s="1009"/>
      <c r="Z25" s="1009"/>
      <c r="AA25" s="1009"/>
      <c r="AB25" s="1009"/>
      <c r="AC25" s="1009"/>
      <c r="AD25" s="1009"/>
      <c r="AE25" s="1009"/>
      <c r="AF25" s="1012"/>
    </row>
    <row r="26" spans="2:32" s="464" customFormat="1" x14ac:dyDescent="0.15">
      <c r="B26" s="1029"/>
      <c r="C26" s="1030"/>
      <c r="D26" s="1030"/>
      <c r="E26" s="1030"/>
      <c r="F26" s="1030"/>
      <c r="G26" s="1030"/>
      <c r="H26" s="1030"/>
      <c r="I26" s="1030"/>
      <c r="J26" s="1030"/>
      <c r="K26" s="1030"/>
      <c r="L26" s="1031"/>
      <c r="M26" s="463"/>
      <c r="N26" s="462" t="s">
        <v>120</v>
      </c>
      <c r="O26" s="1008"/>
      <c r="P26" s="1009"/>
      <c r="Q26" s="1009"/>
      <c r="R26" s="1009"/>
      <c r="S26" s="1009"/>
      <c r="T26" s="1009"/>
      <c r="U26" s="1009"/>
      <c r="V26" s="1009"/>
      <c r="W26" s="1009"/>
      <c r="X26" s="1009"/>
      <c r="Y26" s="1009"/>
      <c r="Z26" s="1009"/>
      <c r="AA26" s="1009"/>
      <c r="AB26" s="1009"/>
      <c r="AC26" s="1009"/>
      <c r="AD26" s="1009"/>
      <c r="AE26" s="1009"/>
      <c r="AF26" s="1012"/>
    </row>
    <row r="27" spans="2:32" s="464" customFormat="1" x14ac:dyDescent="0.15">
      <c r="B27" s="1032"/>
      <c r="C27" s="1033"/>
      <c r="D27" s="1033"/>
      <c r="E27" s="1033"/>
      <c r="F27" s="1033"/>
      <c r="G27" s="1033"/>
      <c r="H27" s="1033"/>
      <c r="I27" s="1033"/>
      <c r="J27" s="1033"/>
      <c r="K27" s="1033"/>
      <c r="L27" s="1034"/>
      <c r="M27" s="463"/>
      <c r="N27" s="462" t="s">
        <v>120</v>
      </c>
      <c r="O27" s="1008"/>
      <c r="P27" s="1009"/>
      <c r="Q27" s="1009"/>
      <c r="R27" s="1009"/>
      <c r="S27" s="1009"/>
      <c r="T27" s="1009"/>
      <c r="U27" s="1009"/>
      <c r="V27" s="1009"/>
      <c r="W27" s="1009"/>
      <c r="X27" s="1009"/>
      <c r="Y27" s="1009"/>
      <c r="Z27" s="1009"/>
      <c r="AA27" s="1009"/>
      <c r="AB27" s="1009"/>
      <c r="AC27" s="1009"/>
      <c r="AD27" s="1009"/>
      <c r="AE27" s="1009"/>
      <c r="AF27" s="1012"/>
    </row>
    <row r="28" spans="2:32" s="464" customFormat="1" x14ac:dyDescent="0.15">
      <c r="B28" s="1020" t="s">
        <v>144</v>
      </c>
      <c r="C28" s="1021"/>
      <c r="D28" s="1021"/>
      <c r="E28" s="1021"/>
      <c r="F28" s="1021"/>
      <c r="G28" s="1021"/>
      <c r="H28" s="1021"/>
      <c r="I28" s="1021"/>
      <c r="J28" s="1021"/>
      <c r="K28" s="1021"/>
      <c r="L28" s="1022"/>
      <c r="M28" s="463"/>
      <c r="N28" s="462" t="s">
        <v>120</v>
      </c>
      <c r="O28" s="1008"/>
      <c r="P28" s="1009"/>
      <c r="Q28" s="1009"/>
      <c r="R28" s="1009"/>
      <c r="S28" s="1009"/>
      <c r="T28" s="1009"/>
      <c r="U28" s="1009"/>
      <c r="V28" s="1009"/>
      <c r="W28" s="1009"/>
      <c r="X28" s="1009"/>
      <c r="Y28" s="1009"/>
      <c r="Z28" s="1009"/>
      <c r="AA28" s="1009"/>
      <c r="AB28" s="1009"/>
      <c r="AC28" s="1009"/>
      <c r="AD28" s="1009"/>
      <c r="AE28" s="1009"/>
      <c r="AF28" s="1012"/>
    </row>
    <row r="29" spans="2:32" s="464" customFormat="1" x14ac:dyDescent="0.15">
      <c r="B29" s="1029"/>
      <c r="C29" s="1030"/>
      <c r="D29" s="1030"/>
      <c r="E29" s="1030"/>
      <c r="F29" s="1030"/>
      <c r="G29" s="1030"/>
      <c r="H29" s="1030"/>
      <c r="I29" s="1030"/>
      <c r="J29" s="1030"/>
      <c r="K29" s="1030"/>
      <c r="L29" s="1031"/>
      <c r="M29" s="463"/>
      <c r="N29" s="462" t="s">
        <v>120</v>
      </c>
      <c r="O29" s="1008"/>
      <c r="P29" s="1009"/>
      <c r="Q29" s="1009"/>
      <c r="R29" s="1009"/>
      <c r="S29" s="1009"/>
      <c r="T29" s="1009"/>
      <c r="U29" s="1009"/>
      <c r="V29" s="1009"/>
      <c r="W29" s="1009"/>
      <c r="X29" s="1009"/>
      <c r="Y29" s="1009"/>
      <c r="Z29" s="1009"/>
      <c r="AA29" s="1009"/>
      <c r="AB29" s="1009"/>
      <c r="AC29" s="1009"/>
      <c r="AD29" s="1009"/>
      <c r="AE29" s="1009"/>
      <c r="AF29" s="1012"/>
    </row>
    <row r="30" spans="2:32" s="464" customFormat="1" x14ac:dyDescent="0.15">
      <c r="B30" s="1032"/>
      <c r="C30" s="1033"/>
      <c r="D30" s="1033"/>
      <c r="E30" s="1033"/>
      <c r="F30" s="1033"/>
      <c r="G30" s="1033"/>
      <c r="H30" s="1033"/>
      <c r="I30" s="1033"/>
      <c r="J30" s="1033"/>
      <c r="K30" s="1033"/>
      <c r="L30" s="1034"/>
      <c r="M30" s="463"/>
      <c r="N30" s="462" t="s">
        <v>120</v>
      </c>
      <c r="O30" s="1008"/>
      <c r="P30" s="1009"/>
      <c r="Q30" s="1009"/>
      <c r="R30" s="1009"/>
      <c r="S30" s="1009"/>
      <c r="T30" s="1009"/>
      <c r="U30" s="1009"/>
      <c r="V30" s="1009"/>
      <c r="W30" s="1009"/>
      <c r="X30" s="1009"/>
      <c r="Y30" s="1009"/>
      <c r="Z30" s="1009"/>
      <c r="AA30" s="1009"/>
      <c r="AB30" s="1009"/>
      <c r="AC30" s="1009"/>
      <c r="AD30" s="1009"/>
      <c r="AE30" s="1009"/>
      <c r="AF30" s="1012"/>
    </row>
    <row r="31" spans="2:32" s="464" customFormat="1" x14ac:dyDescent="0.15">
      <c r="B31" s="1020" t="s">
        <v>145</v>
      </c>
      <c r="C31" s="1021"/>
      <c r="D31" s="1021"/>
      <c r="E31" s="1021"/>
      <c r="F31" s="1021"/>
      <c r="G31" s="1021"/>
      <c r="H31" s="1021"/>
      <c r="I31" s="1021"/>
      <c r="J31" s="1021"/>
      <c r="K31" s="1021"/>
      <c r="L31" s="1022"/>
      <c r="M31" s="138"/>
      <c r="N31" s="461" t="s">
        <v>120</v>
      </c>
      <c r="O31" s="1008"/>
      <c r="P31" s="1009"/>
      <c r="Q31" s="1009"/>
      <c r="R31" s="1009"/>
      <c r="S31" s="1009"/>
      <c r="T31" s="1009"/>
      <c r="U31" s="1009"/>
      <c r="V31" s="1009"/>
      <c r="W31" s="1009"/>
      <c r="X31" s="1009"/>
      <c r="Y31" s="1009"/>
      <c r="Z31" s="1009"/>
      <c r="AA31" s="1009"/>
      <c r="AB31" s="1009"/>
      <c r="AC31" s="1009"/>
      <c r="AD31" s="1009"/>
      <c r="AE31" s="1009"/>
      <c r="AF31" s="1012"/>
    </row>
    <row r="32" spans="2:32" s="464" customFormat="1" x14ac:dyDescent="0.15">
      <c r="B32" s="1029"/>
      <c r="C32" s="1030"/>
      <c r="D32" s="1030"/>
      <c r="E32" s="1030"/>
      <c r="F32" s="1030"/>
      <c r="G32" s="1030"/>
      <c r="H32" s="1030"/>
      <c r="I32" s="1030"/>
      <c r="J32" s="1030"/>
      <c r="K32" s="1030"/>
      <c r="L32" s="1031"/>
      <c r="M32" s="138"/>
      <c r="N32" s="461" t="s">
        <v>120</v>
      </c>
      <c r="O32" s="1008"/>
      <c r="P32" s="1009"/>
      <c r="Q32" s="1009"/>
      <c r="R32" s="1009"/>
      <c r="S32" s="1009"/>
      <c r="T32" s="1009"/>
      <c r="U32" s="1009"/>
      <c r="V32" s="1009"/>
      <c r="W32" s="1009"/>
      <c r="X32" s="1009"/>
      <c r="Y32" s="1009"/>
      <c r="Z32" s="1009"/>
      <c r="AA32" s="1009"/>
      <c r="AB32" s="1009"/>
      <c r="AC32" s="1009"/>
      <c r="AD32" s="1009"/>
      <c r="AE32" s="1009"/>
      <c r="AF32" s="1012"/>
    </row>
    <row r="33" spans="1:32" s="464" customFormat="1" ht="18" thickBot="1" x14ac:dyDescent="0.2">
      <c r="B33" s="1035"/>
      <c r="C33" s="1036"/>
      <c r="D33" s="1036"/>
      <c r="E33" s="1036"/>
      <c r="F33" s="1036"/>
      <c r="G33" s="1036"/>
      <c r="H33" s="1036"/>
      <c r="I33" s="1036"/>
      <c r="J33" s="1036"/>
      <c r="K33" s="1036"/>
      <c r="L33" s="1037"/>
      <c r="M33" s="139"/>
      <c r="N33" s="477" t="s">
        <v>120</v>
      </c>
      <c r="O33" s="1038"/>
      <c r="P33" s="1039"/>
      <c r="Q33" s="1039"/>
      <c r="R33" s="1039"/>
      <c r="S33" s="1039"/>
      <c r="T33" s="1039"/>
      <c r="U33" s="1039"/>
      <c r="V33" s="1039"/>
      <c r="W33" s="1039"/>
      <c r="X33" s="1039"/>
      <c r="Y33" s="1039"/>
      <c r="Z33" s="1039"/>
      <c r="AA33" s="1039"/>
      <c r="AB33" s="1039"/>
      <c r="AC33" s="1039"/>
      <c r="AD33" s="1039"/>
      <c r="AE33" s="1039"/>
      <c r="AF33" s="1040"/>
    </row>
    <row r="34" spans="1:32" s="464" customFormat="1" ht="18" thickTop="1" x14ac:dyDescent="0.15">
      <c r="B34" s="1020" t="s">
        <v>5</v>
      </c>
      <c r="C34" s="1021"/>
      <c r="D34" s="1021"/>
      <c r="E34" s="1021"/>
      <c r="F34" s="1021"/>
      <c r="G34" s="1021"/>
      <c r="H34" s="1021"/>
      <c r="I34" s="1021"/>
      <c r="J34" s="1021"/>
      <c r="K34" s="1021"/>
      <c r="L34" s="1022"/>
      <c r="M34" s="140"/>
      <c r="N34" s="466" t="s">
        <v>120</v>
      </c>
      <c r="O34" s="1041"/>
      <c r="P34" s="1042"/>
      <c r="Q34" s="1042"/>
      <c r="R34" s="1042"/>
      <c r="S34" s="1042"/>
      <c r="T34" s="1042"/>
      <c r="U34" s="1042"/>
      <c r="V34" s="1042"/>
      <c r="W34" s="1042"/>
      <c r="X34" s="1042"/>
      <c r="Y34" s="1042"/>
      <c r="Z34" s="1042"/>
      <c r="AA34" s="1042"/>
      <c r="AB34" s="1042"/>
      <c r="AC34" s="1042"/>
      <c r="AD34" s="1042"/>
      <c r="AE34" s="1042"/>
      <c r="AF34" s="1043"/>
    </row>
    <row r="35" spans="1:32" s="464" customFormat="1" x14ac:dyDescent="0.15">
      <c r="B35" s="1029"/>
      <c r="C35" s="1030"/>
      <c r="D35" s="1030"/>
      <c r="E35" s="1030"/>
      <c r="F35" s="1030"/>
      <c r="G35" s="1030"/>
      <c r="H35" s="1030"/>
      <c r="I35" s="1030"/>
      <c r="J35" s="1030"/>
      <c r="K35" s="1030"/>
      <c r="L35" s="1031"/>
      <c r="M35" s="463"/>
      <c r="N35" s="461" t="s">
        <v>120</v>
      </c>
      <c r="O35" s="1008"/>
      <c r="P35" s="1009"/>
      <c r="Q35" s="1009"/>
      <c r="R35" s="1009"/>
      <c r="S35" s="1009"/>
      <c r="T35" s="1009"/>
      <c r="U35" s="1009"/>
      <c r="V35" s="1009"/>
      <c r="W35" s="1009"/>
      <c r="X35" s="1009"/>
      <c r="Y35" s="1009"/>
      <c r="Z35" s="1009"/>
      <c r="AA35" s="1009"/>
      <c r="AB35" s="1009"/>
      <c r="AC35" s="1009"/>
      <c r="AD35" s="1009"/>
      <c r="AE35" s="1009"/>
      <c r="AF35" s="1012"/>
    </row>
    <row r="36" spans="1:32" s="464" customFormat="1" x14ac:dyDescent="0.15">
      <c r="B36" s="1032"/>
      <c r="C36" s="1033"/>
      <c r="D36" s="1033"/>
      <c r="E36" s="1033"/>
      <c r="F36" s="1033"/>
      <c r="G36" s="1033"/>
      <c r="H36" s="1033"/>
      <c r="I36" s="1033"/>
      <c r="J36" s="1033"/>
      <c r="K36" s="1033"/>
      <c r="L36" s="1034"/>
      <c r="M36" s="472"/>
      <c r="N36" s="469" t="s">
        <v>120</v>
      </c>
      <c r="O36" s="1008"/>
      <c r="P36" s="1009"/>
      <c r="Q36" s="1009"/>
      <c r="R36" s="1009"/>
      <c r="S36" s="1009"/>
      <c r="T36" s="1009"/>
      <c r="U36" s="1009"/>
      <c r="V36" s="1009"/>
      <c r="W36" s="1009"/>
      <c r="X36" s="1009"/>
      <c r="Y36" s="1009"/>
      <c r="Z36" s="1009"/>
      <c r="AA36" s="1009"/>
      <c r="AB36" s="1009"/>
      <c r="AC36" s="1009"/>
      <c r="AD36" s="1009"/>
      <c r="AE36" s="1009"/>
      <c r="AF36" s="1012"/>
    </row>
    <row r="37" spans="1:32" s="464" customFormat="1" x14ac:dyDescent="0.15">
      <c r="B37" s="1020" t="s">
        <v>6</v>
      </c>
      <c r="C37" s="1021"/>
      <c r="D37" s="1021"/>
      <c r="E37" s="1021"/>
      <c r="F37" s="1021"/>
      <c r="G37" s="1021"/>
      <c r="H37" s="1021"/>
      <c r="I37" s="1021"/>
      <c r="J37" s="1021"/>
      <c r="K37" s="1021"/>
      <c r="L37" s="1022"/>
      <c r="M37" s="463"/>
      <c r="N37" s="462" t="s">
        <v>120</v>
      </c>
      <c r="O37" s="1008"/>
      <c r="P37" s="1009"/>
      <c r="Q37" s="1009"/>
      <c r="R37" s="1009"/>
      <c r="S37" s="1009"/>
      <c r="T37" s="1009"/>
      <c r="U37" s="1009"/>
      <c r="V37" s="1009"/>
      <c r="W37" s="1009"/>
      <c r="X37" s="1009"/>
      <c r="Y37" s="1009"/>
      <c r="Z37" s="1009"/>
      <c r="AA37" s="1009"/>
      <c r="AB37" s="1009"/>
      <c r="AC37" s="1009"/>
      <c r="AD37" s="1009"/>
      <c r="AE37" s="1009"/>
      <c r="AF37" s="1012"/>
    </row>
    <row r="38" spans="1:32" s="464" customFormat="1" x14ac:dyDescent="0.15">
      <c r="B38" s="1032"/>
      <c r="C38" s="1033"/>
      <c r="D38" s="1033"/>
      <c r="E38" s="1033"/>
      <c r="F38" s="1033"/>
      <c r="G38" s="1033"/>
      <c r="H38" s="1033"/>
      <c r="I38" s="1033"/>
      <c r="J38" s="1033"/>
      <c r="K38" s="1033"/>
      <c r="L38" s="1034"/>
      <c r="M38" s="463"/>
      <c r="N38" s="462" t="s">
        <v>120</v>
      </c>
      <c r="O38" s="1008"/>
      <c r="P38" s="1009"/>
      <c r="Q38" s="1009"/>
      <c r="R38" s="1009"/>
      <c r="S38" s="1009"/>
      <c r="T38" s="1009"/>
      <c r="U38" s="1009"/>
      <c r="V38" s="1009"/>
      <c r="W38" s="1009"/>
      <c r="X38" s="1009"/>
      <c r="Y38" s="1009"/>
      <c r="Z38" s="1009"/>
      <c r="AA38" s="1009"/>
      <c r="AB38" s="1009"/>
      <c r="AC38" s="1009"/>
      <c r="AD38" s="1009"/>
      <c r="AE38" s="1009"/>
      <c r="AF38" s="1012"/>
    </row>
    <row r="39" spans="1:32" s="464" customFormat="1" x14ac:dyDescent="0.15">
      <c r="A39" s="465"/>
      <c r="B39" s="1032"/>
      <c r="C39" s="1044"/>
      <c r="D39" s="1033"/>
      <c r="E39" s="1033"/>
      <c r="F39" s="1033"/>
      <c r="G39" s="1033"/>
      <c r="H39" s="1033"/>
      <c r="I39" s="1033"/>
      <c r="J39" s="1033"/>
      <c r="K39" s="1033"/>
      <c r="L39" s="1034"/>
      <c r="M39" s="140"/>
      <c r="N39" s="467" t="s">
        <v>120</v>
      </c>
      <c r="O39" s="1005"/>
      <c r="P39" s="1006"/>
      <c r="Q39" s="1006"/>
      <c r="R39" s="1006"/>
      <c r="S39" s="1006"/>
      <c r="T39" s="1006"/>
      <c r="U39" s="1006"/>
      <c r="V39" s="1006"/>
      <c r="W39" s="1006"/>
      <c r="X39" s="1006"/>
      <c r="Y39" s="1006"/>
      <c r="Z39" s="1006"/>
      <c r="AA39" s="1006"/>
      <c r="AB39" s="1006"/>
      <c r="AC39" s="1006"/>
      <c r="AD39" s="1006"/>
      <c r="AE39" s="1006"/>
      <c r="AF39" s="1007"/>
    </row>
    <row r="40" spans="1:32" s="464" customFormat="1" x14ac:dyDescent="0.15">
      <c r="B40" s="1045" t="s">
        <v>146</v>
      </c>
      <c r="C40" s="1021"/>
      <c r="D40" s="1021"/>
      <c r="E40" s="1021"/>
      <c r="F40" s="1021"/>
      <c r="G40" s="1021"/>
      <c r="H40" s="1021"/>
      <c r="I40" s="1021"/>
      <c r="J40" s="1021"/>
      <c r="K40" s="1021"/>
      <c r="L40" s="1022"/>
      <c r="M40" s="463"/>
      <c r="N40" s="462" t="s">
        <v>120</v>
      </c>
      <c r="O40" s="1008"/>
      <c r="P40" s="1009"/>
      <c r="Q40" s="1009"/>
      <c r="R40" s="1009"/>
      <c r="S40" s="1009"/>
      <c r="T40" s="1009"/>
      <c r="U40" s="1009"/>
      <c r="V40" s="1009"/>
      <c r="W40" s="1009"/>
      <c r="X40" s="1009"/>
      <c r="Y40" s="1009"/>
      <c r="Z40" s="1009"/>
      <c r="AA40" s="1009"/>
      <c r="AB40" s="1009"/>
      <c r="AC40" s="1009"/>
      <c r="AD40" s="1009"/>
      <c r="AE40" s="1009"/>
      <c r="AF40" s="1012"/>
    </row>
    <row r="41" spans="1:32" s="464" customFormat="1" x14ac:dyDescent="0.15">
      <c r="B41" s="1023"/>
      <c r="C41" s="1024"/>
      <c r="D41" s="1024"/>
      <c r="E41" s="1024"/>
      <c r="F41" s="1024"/>
      <c r="G41" s="1024"/>
      <c r="H41" s="1024"/>
      <c r="I41" s="1024"/>
      <c r="J41" s="1024"/>
      <c r="K41" s="1024"/>
      <c r="L41" s="1025"/>
      <c r="M41" s="463"/>
      <c r="N41" s="462" t="s">
        <v>120</v>
      </c>
      <c r="O41" s="1008"/>
      <c r="P41" s="1009"/>
      <c r="Q41" s="1009"/>
      <c r="R41" s="1009"/>
      <c r="S41" s="1009"/>
      <c r="T41" s="1009"/>
      <c r="U41" s="1009"/>
      <c r="V41" s="1009"/>
      <c r="W41" s="1009"/>
      <c r="X41" s="1009"/>
      <c r="Y41" s="1009"/>
      <c r="Z41" s="1009"/>
      <c r="AA41" s="1009"/>
      <c r="AB41" s="1009"/>
      <c r="AC41" s="1009"/>
      <c r="AD41" s="1009"/>
      <c r="AE41" s="1009"/>
      <c r="AF41" s="1012"/>
    </row>
    <row r="42" spans="1:32" s="464" customFormat="1" x14ac:dyDescent="0.15">
      <c r="B42" s="1026"/>
      <c r="C42" s="1027"/>
      <c r="D42" s="1027"/>
      <c r="E42" s="1027"/>
      <c r="F42" s="1027"/>
      <c r="G42" s="1027"/>
      <c r="H42" s="1027"/>
      <c r="I42" s="1027"/>
      <c r="J42" s="1027"/>
      <c r="K42" s="1027"/>
      <c r="L42" s="1028"/>
      <c r="M42" s="463"/>
      <c r="N42" s="462" t="s">
        <v>120</v>
      </c>
      <c r="O42" s="1008"/>
      <c r="P42" s="1009"/>
      <c r="Q42" s="1009"/>
      <c r="R42" s="1009"/>
      <c r="S42" s="1009"/>
      <c r="T42" s="1009"/>
      <c r="U42" s="1009"/>
      <c r="V42" s="1009"/>
      <c r="W42" s="1009"/>
      <c r="X42" s="1009"/>
      <c r="Y42" s="1009"/>
      <c r="Z42" s="1009"/>
      <c r="AA42" s="1009"/>
      <c r="AB42" s="1009"/>
      <c r="AC42" s="1009"/>
      <c r="AD42" s="1009"/>
      <c r="AE42" s="1009"/>
      <c r="AF42" s="1012"/>
    </row>
    <row r="44" spans="1:32" x14ac:dyDescent="0.15">
      <c r="B44" s="474" t="s">
        <v>147</v>
      </c>
    </row>
    <row r="45" spans="1:32" x14ac:dyDescent="0.15">
      <c r="B45" s="474" t="s">
        <v>148</v>
      </c>
    </row>
    <row r="47" spans="1:32" x14ac:dyDescent="0.15">
      <c r="A47" s="474" t="s">
        <v>149</v>
      </c>
      <c r="M47" s="141"/>
      <c r="N47" s="474" t="s">
        <v>11</v>
      </c>
      <c r="O47" s="1019"/>
      <c r="P47" s="1019"/>
      <c r="Q47" s="474" t="s">
        <v>132</v>
      </c>
      <c r="R47" s="1019"/>
      <c r="S47" s="1019"/>
      <c r="T47" s="474" t="s">
        <v>133</v>
      </c>
    </row>
    <row r="122" spans="3:7" x14ac:dyDescent="0.15">
      <c r="C122" s="476"/>
      <c r="D122" s="476"/>
      <c r="E122" s="476"/>
      <c r="F122" s="476"/>
      <c r="G122" s="476"/>
    </row>
    <row r="123" spans="3:7" x14ac:dyDescent="0.15">
      <c r="C123" s="4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8"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E123"/>
  <sheetViews>
    <sheetView topLeftCell="A5" zoomScaleNormal="100" zoomScaleSheetLayoutView="40" workbookViewId="0">
      <selection activeCell="B5" sqref="B5:AE5"/>
    </sheetView>
  </sheetViews>
  <sheetFormatPr defaultColWidth="3.5" defaultRowHeight="13.5" x14ac:dyDescent="0.15"/>
  <cols>
    <col min="1" max="1" width="1.25" style="3" customWidth="1"/>
    <col min="2" max="2" width="3.125" style="525" customWidth="1"/>
    <col min="3" max="31" width="3.125" style="3" customWidth="1"/>
    <col min="32" max="32" width="1.25" style="3" customWidth="1"/>
    <col min="33" max="16384" width="3.5" style="3"/>
  </cols>
  <sheetData>
    <row r="1" spans="2:31" s="504" customFormat="1" x14ac:dyDescent="0.15"/>
    <row r="2" spans="2:31" s="504" customFormat="1" x14ac:dyDescent="0.15">
      <c r="B2" s="504" t="s">
        <v>1825</v>
      </c>
    </row>
    <row r="3" spans="2:31" s="504" customFormat="1" x14ac:dyDescent="0.15">
      <c r="V3" s="458" t="s">
        <v>10</v>
      </c>
      <c r="W3" s="1139"/>
      <c r="X3" s="1139"/>
      <c r="Y3" s="458" t="s">
        <v>11</v>
      </c>
      <c r="Z3" s="1139"/>
      <c r="AA3" s="1139"/>
      <c r="AB3" s="458" t="s">
        <v>12</v>
      </c>
      <c r="AC3" s="1139"/>
      <c r="AD3" s="1139"/>
      <c r="AE3" s="458" t="s">
        <v>133</v>
      </c>
    </row>
    <row r="4" spans="2:31" s="504" customFormat="1" x14ac:dyDescent="0.15">
      <c r="AE4" s="458"/>
    </row>
    <row r="5" spans="2:31" s="504" customFormat="1" x14ac:dyDescent="0.15">
      <c r="B5" s="1139" t="s">
        <v>662</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row>
    <row r="6" spans="2:31" s="504" customFormat="1" ht="26.25" customHeight="1" x14ac:dyDescent="0.15">
      <c r="B6" s="1186" t="s">
        <v>1826</v>
      </c>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row>
    <row r="7" spans="2:31" s="504" customFormat="1" x14ac:dyDescent="0.15"/>
    <row r="8" spans="2:31" s="504" customFormat="1" ht="23.25" customHeight="1" x14ac:dyDescent="0.15">
      <c r="B8" s="1181" t="s">
        <v>664</v>
      </c>
      <c r="C8" s="1181"/>
      <c r="D8" s="1181"/>
      <c r="E8" s="1181"/>
      <c r="F8" s="1141"/>
      <c r="G8" s="1292"/>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4"/>
    </row>
    <row r="9" spans="2:31" ht="23.25" customHeight="1" x14ac:dyDescent="0.15">
      <c r="B9" s="1141" t="s">
        <v>665</v>
      </c>
      <c r="C9" s="1142"/>
      <c r="D9" s="1142"/>
      <c r="E9" s="1142"/>
      <c r="F9" s="1143"/>
      <c r="G9" s="195" t="s">
        <v>0</v>
      </c>
      <c r="H9" s="538" t="s">
        <v>249</v>
      </c>
      <c r="I9" s="538"/>
      <c r="J9" s="538"/>
      <c r="K9" s="538"/>
      <c r="L9" s="196" t="s">
        <v>0</v>
      </c>
      <c r="M9" s="538" t="s">
        <v>250</v>
      </c>
      <c r="N9" s="538"/>
      <c r="O9" s="538"/>
      <c r="P9" s="538"/>
      <c r="Q9" s="196" t="s">
        <v>0</v>
      </c>
      <c r="R9" s="538" t="s">
        <v>251</v>
      </c>
      <c r="S9" s="536"/>
      <c r="T9" s="536"/>
      <c r="U9" s="536"/>
      <c r="V9" s="536"/>
      <c r="W9" s="536"/>
      <c r="X9" s="536"/>
      <c r="Y9" s="536"/>
      <c r="Z9" s="536"/>
      <c r="AA9" s="536"/>
      <c r="AB9" s="536"/>
      <c r="AC9" s="536"/>
      <c r="AD9" s="536"/>
      <c r="AE9" s="213"/>
    </row>
    <row r="10" spans="2:31" ht="23.25" customHeight="1" x14ac:dyDescent="0.15">
      <c r="B10" s="1269" t="s">
        <v>666</v>
      </c>
      <c r="C10" s="1270"/>
      <c r="D10" s="1270"/>
      <c r="E10" s="1270"/>
      <c r="F10" s="1271"/>
      <c r="G10" s="197" t="s">
        <v>0</v>
      </c>
      <c r="H10" s="504" t="s">
        <v>1791</v>
      </c>
      <c r="I10" s="2"/>
      <c r="J10" s="2"/>
      <c r="K10" s="2"/>
      <c r="L10" s="2"/>
      <c r="M10" s="2"/>
      <c r="N10" s="2"/>
      <c r="O10" s="2"/>
      <c r="P10" s="2"/>
      <c r="Q10" s="2"/>
      <c r="R10" s="197" t="s">
        <v>0</v>
      </c>
      <c r="S10" s="229" t="s">
        <v>1792</v>
      </c>
      <c r="T10" s="229"/>
      <c r="U10" s="229"/>
      <c r="V10" s="197" t="s">
        <v>0</v>
      </c>
      <c r="W10" s="229" t="s">
        <v>1793</v>
      </c>
      <c r="X10" s="229"/>
      <c r="Y10" s="229"/>
      <c r="Z10" s="197" t="s">
        <v>0</v>
      </c>
      <c r="AA10" s="229" t="s">
        <v>1794</v>
      </c>
      <c r="AB10" s="229"/>
      <c r="AC10" s="229"/>
      <c r="AD10" s="229"/>
      <c r="AE10" s="230"/>
    </row>
    <row r="11" spans="2:31" ht="23.25" customHeight="1" x14ac:dyDescent="0.15">
      <c r="B11" s="1168"/>
      <c r="C11" s="1167"/>
      <c r="D11" s="1167"/>
      <c r="E11" s="1167"/>
      <c r="F11" s="1169"/>
      <c r="G11" s="197" t="s">
        <v>0</v>
      </c>
      <c r="H11" s="504" t="s">
        <v>1795</v>
      </c>
      <c r="I11" s="2"/>
      <c r="J11" s="2"/>
      <c r="K11" s="2"/>
      <c r="L11" s="2"/>
      <c r="M11" s="2"/>
      <c r="N11" s="2"/>
      <c r="O11" s="2"/>
      <c r="P11" s="2"/>
      <c r="Q11" s="2"/>
      <c r="R11" s="197" t="s">
        <v>0</v>
      </c>
      <c r="S11" s="504" t="s">
        <v>1796</v>
      </c>
      <c r="T11" s="229"/>
      <c r="U11" s="229"/>
      <c r="V11" s="229"/>
      <c r="W11" s="229"/>
      <c r="X11" s="229"/>
      <c r="Y11" s="229"/>
      <c r="Z11" s="229"/>
      <c r="AA11" s="229"/>
      <c r="AB11" s="229"/>
      <c r="AC11" s="229"/>
      <c r="AD11" s="229"/>
      <c r="AE11" s="230"/>
    </row>
    <row r="12" spans="2:31" ht="23.25" customHeight="1" x14ac:dyDescent="0.15">
      <c r="B12" s="1168"/>
      <c r="C12" s="1167"/>
      <c r="D12" s="1167"/>
      <c r="E12" s="1167"/>
      <c r="F12" s="1169"/>
      <c r="G12" s="197" t="s">
        <v>0</v>
      </c>
      <c r="H12" s="504" t="s">
        <v>1797</v>
      </c>
      <c r="I12" s="2"/>
      <c r="J12" s="2"/>
      <c r="K12" s="2"/>
      <c r="L12" s="2"/>
      <c r="M12" s="2"/>
      <c r="N12" s="2"/>
      <c r="O12" s="2"/>
      <c r="P12" s="2"/>
      <c r="Q12" s="2"/>
      <c r="R12" s="197" t="s">
        <v>0</v>
      </c>
      <c r="S12" s="504" t="s">
        <v>1798</v>
      </c>
      <c r="T12" s="229"/>
      <c r="U12" s="229"/>
      <c r="V12" s="229"/>
      <c r="W12" s="229"/>
      <c r="X12" s="229"/>
      <c r="Y12" s="229"/>
      <c r="Z12" s="229"/>
      <c r="AA12" s="229"/>
      <c r="AB12" s="229"/>
      <c r="AC12" s="229"/>
      <c r="AD12" s="229"/>
      <c r="AE12" s="230"/>
    </row>
    <row r="13" spans="2:31" ht="23.25" customHeight="1" x14ac:dyDescent="0.15">
      <c r="B13" s="1272"/>
      <c r="C13" s="1273"/>
      <c r="D13" s="1273"/>
      <c r="E13" s="1273"/>
      <c r="F13" s="1274"/>
      <c r="G13" s="197" t="s">
        <v>0</v>
      </c>
      <c r="H13" s="504" t="s">
        <v>1827</v>
      </c>
      <c r="I13" s="229"/>
      <c r="J13" s="229"/>
      <c r="K13" s="229"/>
      <c r="L13" s="229"/>
      <c r="M13" s="2"/>
      <c r="N13" s="2"/>
      <c r="O13" s="2"/>
      <c r="P13" s="2"/>
      <c r="Q13" s="2"/>
      <c r="X13" s="229"/>
      <c r="Y13" s="229"/>
      <c r="Z13" s="229"/>
      <c r="AA13" s="229"/>
      <c r="AB13" s="229"/>
      <c r="AC13" s="229"/>
      <c r="AD13" s="229"/>
      <c r="AE13" s="230"/>
    </row>
    <row r="14" spans="2:31" ht="23.25" customHeight="1" x14ac:dyDescent="0.15">
      <c r="B14" s="1269" t="s">
        <v>670</v>
      </c>
      <c r="C14" s="1270"/>
      <c r="D14" s="1270"/>
      <c r="E14" s="1270"/>
      <c r="F14" s="1271"/>
      <c r="G14" s="214" t="s">
        <v>0</v>
      </c>
      <c r="H14" s="520" t="s">
        <v>671</v>
      </c>
      <c r="I14" s="546"/>
      <c r="J14" s="546"/>
      <c r="K14" s="546"/>
      <c r="L14" s="546"/>
      <c r="M14" s="546"/>
      <c r="N14" s="546"/>
      <c r="O14" s="546"/>
      <c r="P14" s="546"/>
      <c r="Q14" s="546"/>
      <c r="R14" s="546"/>
      <c r="S14" s="204" t="s">
        <v>0</v>
      </c>
      <c r="T14" s="520" t="s">
        <v>672</v>
      </c>
      <c r="U14" s="215"/>
      <c r="V14" s="215"/>
      <c r="W14" s="215"/>
      <c r="X14" s="215"/>
      <c r="Y14" s="215"/>
      <c r="Z14" s="215"/>
      <c r="AA14" s="215"/>
      <c r="AB14" s="215"/>
      <c r="AC14" s="215"/>
      <c r="AD14" s="215"/>
      <c r="AE14" s="216"/>
    </row>
    <row r="15" spans="2:31" ht="23.25" customHeight="1" x14ac:dyDescent="0.15">
      <c r="B15" s="1272"/>
      <c r="C15" s="1273"/>
      <c r="D15" s="1273"/>
      <c r="E15" s="1273"/>
      <c r="F15" s="1274"/>
      <c r="G15" s="198" t="s">
        <v>0</v>
      </c>
      <c r="H15" s="425" t="s">
        <v>673</v>
      </c>
      <c r="I15" s="540"/>
      <c r="J15" s="540"/>
      <c r="K15" s="540"/>
      <c r="L15" s="540"/>
      <c r="M15" s="540"/>
      <c r="N15" s="540"/>
      <c r="O15" s="540"/>
      <c r="P15" s="540"/>
      <c r="Q15" s="540"/>
      <c r="R15" s="540"/>
      <c r="S15" s="217"/>
      <c r="T15" s="217"/>
      <c r="U15" s="217"/>
      <c r="V15" s="217"/>
      <c r="W15" s="217"/>
      <c r="X15" s="217"/>
      <c r="Y15" s="217"/>
      <c r="Z15" s="217"/>
      <c r="AA15" s="217"/>
      <c r="AB15" s="217"/>
      <c r="AC15" s="217"/>
      <c r="AD15" s="217"/>
      <c r="AE15" s="218"/>
    </row>
    <row r="16" spans="2:31" s="504" customFormat="1" x14ac:dyDescent="0.15"/>
    <row r="17" spans="2:31" s="504" customFormat="1" x14ac:dyDescent="0.15">
      <c r="B17" s="504" t="s">
        <v>727</v>
      </c>
    </row>
    <row r="18" spans="2:31" s="504" customFormat="1" x14ac:dyDescent="0.15">
      <c r="B18" s="504" t="s">
        <v>679</v>
      </c>
      <c r="AD18" s="2"/>
      <c r="AE18" s="2"/>
    </row>
    <row r="19" spans="2:31" s="504" customFormat="1" ht="6" customHeight="1" x14ac:dyDescent="0.15"/>
    <row r="20" spans="2:31" s="504" customFormat="1" ht="6" customHeight="1" x14ac:dyDescent="0.15">
      <c r="B20" s="1284" t="s">
        <v>680</v>
      </c>
      <c r="C20" s="1285"/>
      <c r="D20" s="1285"/>
      <c r="E20" s="1285"/>
      <c r="F20" s="1286"/>
      <c r="G20" s="519"/>
      <c r="H20" s="520"/>
      <c r="I20" s="520"/>
      <c r="J20" s="520"/>
      <c r="K20" s="520"/>
      <c r="L20" s="520"/>
      <c r="M20" s="520"/>
      <c r="N20" s="520"/>
      <c r="O20" s="520"/>
      <c r="P20" s="520"/>
      <c r="Q20" s="520"/>
      <c r="R20" s="520"/>
      <c r="S20" s="520"/>
      <c r="T20" s="520"/>
      <c r="U20" s="520"/>
      <c r="V20" s="520"/>
      <c r="W20" s="520"/>
      <c r="X20" s="520"/>
      <c r="Y20" s="520"/>
      <c r="Z20" s="520"/>
      <c r="AA20" s="519"/>
      <c r="AB20" s="520"/>
      <c r="AC20" s="520"/>
      <c r="AD20" s="546"/>
      <c r="AE20" s="547"/>
    </row>
    <row r="21" spans="2:31" s="504" customFormat="1" ht="13.5" customHeight="1" x14ac:dyDescent="0.15">
      <c r="B21" s="1287"/>
      <c r="C21" s="1186"/>
      <c r="D21" s="1186"/>
      <c r="E21" s="1186"/>
      <c r="F21" s="1288"/>
      <c r="G21" s="512"/>
      <c r="H21" s="504" t="s">
        <v>1799</v>
      </c>
      <c r="AA21" s="512"/>
      <c r="AB21" s="172" t="s">
        <v>256</v>
      </c>
      <c r="AC21" s="172" t="s">
        <v>257</v>
      </c>
      <c r="AD21" s="172" t="s">
        <v>258</v>
      </c>
      <c r="AE21" s="219"/>
    </row>
    <row r="22" spans="2:31" s="504" customFormat="1" ht="15.75" customHeight="1" x14ac:dyDescent="0.15">
      <c r="B22" s="1287"/>
      <c r="C22" s="1186"/>
      <c r="D22" s="1186"/>
      <c r="E22" s="1186"/>
      <c r="F22" s="1288"/>
      <c r="G22" s="512"/>
      <c r="I22" s="492" t="s">
        <v>345</v>
      </c>
      <c r="J22" s="1315" t="s">
        <v>682</v>
      </c>
      <c r="K22" s="1312"/>
      <c r="L22" s="1312"/>
      <c r="M22" s="1312"/>
      <c r="N22" s="1312"/>
      <c r="O22" s="1312"/>
      <c r="P22" s="1312"/>
      <c r="Q22" s="1312"/>
      <c r="R22" s="1312"/>
      <c r="S22" s="1312"/>
      <c r="T22" s="1312"/>
      <c r="U22" s="1312"/>
      <c r="V22" s="1145"/>
      <c r="W22" s="1146"/>
      <c r="X22" s="494" t="s">
        <v>347</v>
      </c>
      <c r="AA22" s="512"/>
      <c r="AB22" s="560"/>
      <c r="AC22" s="440"/>
      <c r="AD22" s="560"/>
      <c r="AE22" s="126"/>
    </row>
    <row r="23" spans="2:31" s="504" customFormat="1" ht="15.75" customHeight="1" x14ac:dyDescent="0.15">
      <c r="B23" s="1287"/>
      <c r="C23" s="1186"/>
      <c r="D23" s="1186"/>
      <c r="E23" s="1186"/>
      <c r="F23" s="1288"/>
      <c r="G23" s="512"/>
      <c r="I23" s="541" t="s">
        <v>348</v>
      </c>
      <c r="J23" s="225" t="s">
        <v>683</v>
      </c>
      <c r="K23" s="425"/>
      <c r="L23" s="425"/>
      <c r="M23" s="425"/>
      <c r="N23" s="425"/>
      <c r="O23" s="425"/>
      <c r="P23" s="425"/>
      <c r="Q23" s="425"/>
      <c r="R23" s="425"/>
      <c r="S23" s="425"/>
      <c r="T23" s="425"/>
      <c r="U23" s="425"/>
      <c r="V23" s="1151"/>
      <c r="W23" s="1152"/>
      <c r="X23" s="523" t="s">
        <v>347</v>
      </c>
      <c r="Z23" s="222"/>
      <c r="AA23" s="130"/>
      <c r="AB23" s="197" t="s">
        <v>0</v>
      </c>
      <c r="AC23" s="197" t="s">
        <v>257</v>
      </c>
      <c r="AD23" s="197" t="s">
        <v>0</v>
      </c>
      <c r="AE23" s="126"/>
    </row>
    <row r="24" spans="2:31" s="504" customFormat="1" x14ac:dyDescent="0.15">
      <c r="B24" s="1287"/>
      <c r="C24" s="1186"/>
      <c r="D24" s="1186"/>
      <c r="E24" s="1186"/>
      <c r="F24" s="1288"/>
      <c r="G24" s="512"/>
      <c r="H24" s="504" t="s">
        <v>684</v>
      </c>
      <c r="AA24" s="512"/>
      <c r="AD24" s="2"/>
      <c r="AE24" s="126"/>
    </row>
    <row r="25" spans="2:31" s="504" customFormat="1" x14ac:dyDescent="0.15">
      <c r="B25" s="1287"/>
      <c r="C25" s="1186"/>
      <c r="D25" s="1186"/>
      <c r="E25" s="1186"/>
      <c r="F25" s="1288"/>
      <c r="G25" s="512"/>
      <c r="H25" s="504" t="s">
        <v>1800</v>
      </c>
      <c r="U25" s="222"/>
      <c r="V25" s="222"/>
      <c r="AA25" s="512"/>
      <c r="AD25" s="2"/>
      <c r="AE25" s="126"/>
    </row>
    <row r="26" spans="2:31" s="504" customFormat="1" ht="29.25" customHeight="1" x14ac:dyDescent="0.15">
      <c r="B26" s="1287"/>
      <c r="C26" s="1186"/>
      <c r="D26" s="1186"/>
      <c r="E26" s="1186"/>
      <c r="F26" s="1288"/>
      <c r="G26" s="512"/>
      <c r="I26" s="492" t="s">
        <v>489</v>
      </c>
      <c r="J26" s="1312" t="s">
        <v>686</v>
      </c>
      <c r="K26" s="1312"/>
      <c r="L26" s="1312"/>
      <c r="M26" s="1312"/>
      <c r="N26" s="1312"/>
      <c r="O26" s="1312"/>
      <c r="P26" s="1312"/>
      <c r="Q26" s="1312"/>
      <c r="R26" s="1312"/>
      <c r="S26" s="1312"/>
      <c r="T26" s="1312"/>
      <c r="U26" s="1312"/>
      <c r="V26" s="1145"/>
      <c r="W26" s="1146"/>
      <c r="X26" s="494" t="s">
        <v>347</v>
      </c>
      <c r="Z26" s="222"/>
      <c r="AA26" s="130"/>
      <c r="AB26" s="197" t="s">
        <v>0</v>
      </c>
      <c r="AC26" s="197" t="s">
        <v>257</v>
      </c>
      <c r="AD26" s="197" t="s">
        <v>0</v>
      </c>
      <c r="AE26" s="126"/>
    </row>
    <row r="27" spans="2:31" s="504" customFormat="1" ht="6" customHeight="1" x14ac:dyDescent="0.15">
      <c r="B27" s="1289"/>
      <c r="C27" s="1290"/>
      <c r="D27" s="1290"/>
      <c r="E27" s="1290"/>
      <c r="F27" s="1291"/>
      <c r="G27" s="522"/>
      <c r="H27" s="425"/>
      <c r="I27" s="425"/>
      <c r="J27" s="425"/>
      <c r="K27" s="425"/>
      <c r="L27" s="425"/>
      <c r="M27" s="425"/>
      <c r="N27" s="425"/>
      <c r="O27" s="425"/>
      <c r="P27" s="425"/>
      <c r="Q27" s="425"/>
      <c r="R27" s="425"/>
      <c r="S27" s="425"/>
      <c r="T27" s="425"/>
      <c r="U27" s="223"/>
      <c r="V27" s="223"/>
      <c r="W27" s="425"/>
      <c r="X27" s="425"/>
      <c r="Y27" s="425"/>
      <c r="Z27" s="425"/>
      <c r="AA27" s="522"/>
      <c r="AB27" s="425"/>
      <c r="AC27" s="425"/>
      <c r="AD27" s="540"/>
      <c r="AE27" s="548"/>
    </row>
    <row r="28" spans="2:31" s="504" customFormat="1" ht="6" customHeight="1" x14ac:dyDescent="0.15">
      <c r="B28" s="431"/>
      <c r="C28" s="432"/>
      <c r="D28" s="432"/>
      <c r="E28" s="432"/>
      <c r="F28" s="439"/>
      <c r="G28" s="519"/>
      <c r="H28" s="520"/>
      <c r="I28" s="520"/>
      <c r="J28" s="520"/>
      <c r="K28" s="520"/>
      <c r="L28" s="520"/>
      <c r="M28" s="520"/>
      <c r="N28" s="520"/>
      <c r="O28" s="520"/>
      <c r="P28" s="520"/>
      <c r="Q28" s="520"/>
      <c r="R28" s="520"/>
      <c r="S28" s="520"/>
      <c r="T28" s="520"/>
      <c r="U28" s="235"/>
      <c r="V28" s="235"/>
      <c r="W28" s="520"/>
      <c r="X28" s="520"/>
      <c r="Y28" s="520"/>
      <c r="Z28" s="520"/>
      <c r="AA28" s="520"/>
      <c r="AB28" s="520"/>
      <c r="AC28" s="520"/>
      <c r="AD28" s="546"/>
      <c r="AE28" s="547"/>
    </row>
    <row r="29" spans="2:31" s="504" customFormat="1" x14ac:dyDescent="0.15">
      <c r="B29" s="1287" t="s">
        <v>735</v>
      </c>
      <c r="C29" s="1186"/>
      <c r="D29" s="1186"/>
      <c r="E29" s="1186"/>
      <c r="F29" s="1288"/>
      <c r="G29" s="618" t="s">
        <v>1828</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6"/>
    </row>
    <row r="30" spans="2:31" s="504" customFormat="1" ht="54" customHeight="1" x14ac:dyDescent="0.15">
      <c r="B30" s="1287"/>
      <c r="C30" s="1186"/>
      <c r="D30" s="1186"/>
      <c r="E30" s="1186"/>
      <c r="F30" s="1288"/>
      <c r="G30" s="1159"/>
      <c r="H30" s="1160"/>
      <c r="I30" s="1160"/>
      <c r="J30" s="1160"/>
      <c r="K30" s="1160"/>
      <c r="L30" s="1160"/>
      <c r="M30" s="1160"/>
      <c r="N30" s="1160"/>
      <c r="O30" s="1160"/>
      <c r="P30" s="1160"/>
      <c r="Q30" s="1160"/>
      <c r="R30" s="1160"/>
      <c r="S30" s="1160"/>
      <c r="T30" s="1160"/>
      <c r="U30" s="1160"/>
      <c r="V30" s="1160"/>
      <c r="W30" s="1160"/>
      <c r="X30" s="1160"/>
      <c r="Y30" s="1160"/>
      <c r="Z30" s="1160"/>
      <c r="AA30" s="1160"/>
      <c r="AB30" s="1160"/>
      <c r="AC30" s="1160"/>
      <c r="AD30" s="1160"/>
      <c r="AE30" s="1161"/>
    </row>
    <row r="31" spans="2:31" s="504" customFormat="1" ht="6" customHeight="1" x14ac:dyDescent="0.15">
      <c r="B31" s="528"/>
      <c r="C31" s="529"/>
      <c r="D31" s="529"/>
      <c r="E31" s="529"/>
      <c r="F31" s="530"/>
      <c r="G31" s="522"/>
      <c r="H31" s="425"/>
      <c r="I31" s="425"/>
      <c r="J31" s="425"/>
      <c r="K31" s="425"/>
      <c r="L31" s="425"/>
      <c r="M31" s="425"/>
      <c r="N31" s="425"/>
      <c r="O31" s="425"/>
      <c r="P31" s="425"/>
      <c r="Q31" s="425"/>
      <c r="R31" s="425"/>
      <c r="S31" s="425"/>
      <c r="T31" s="425"/>
      <c r="U31" s="223"/>
      <c r="V31" s="223"/>
      <c r="W31" s="425"/>
      <c r="X31" s="425"/>
      <c r="Y31" s="425"/>
      <c r="Z31" s="425"/>
      <c r="AA31" s="425"/>
      <c r="AB31" s="425"/>
      <c r="AC31" s="425"/>
      <c r="AD31" s="540"/>
      <c r="AE31" s="548"/>
    </row>
    <row r="32" spans="2:31" s="504" customFormat="1" ht="9.75" customHeight="1" x14ac:dyDescent="0.15">
      <c r="B32" s="503"/>
      <c r="C32" s="503"/>
      <c r="D32" s="503"/>
      <c r="E32" s="503"/>
      <c r="F32" s="503"/>
      <c r="U32" s="222"/>
      <c r="V32" s="222"/>
    </row>
    <row r="33" spans="2:31" s="504" customFormat="1" x14ac:dyDescent="0.15">
      <c r="B33" s="504" t="s">
        <v>687</v>
      </c>
      <c r="C33" s="503"/>
      <c r="D33" s="503"/>
      <c r="E33" s="503"/>
      <c r="F33" s="503"/>
      <c r="U33" s="222"/>
      <c r="V33" s="222"/>
    </row>
    <row r="34" spans="2:31" s="504" customFormat="1" ht="6.75" customHeight="1" x14ac:dyDescent="0.15">
      <c r="B34" s="503"/>
      <c r="C34" s="503"/>
      <c r="D34" s="503"/>
      <c r="E34" s="503"/>
      <c r="F34" s="503"/>
      <c r="U34" s="222"/>
      <c r="V34" s="222"/>
    </row>
    <row r="35" spans="2:31" s="504" customFormat="1" ht="4.5" customHeight="1" x14ac:dyDescent="0.15">
      <c r="B35" s="1284" t="s">
        <v>680</v>
      </c>
      <c r="C35" s="1285"/>
      <c r="D35" s="1285"/>
      <c r="E35" s="1285"/>
      <c r="F35" s="1286"/>
      <c r="G35" s="520"/>
      <c r="H35" s="520"/>
      <c r="I35" s="520"/>
      <c r="J35" s="520"/>
      <c r="K35" s="520"/>
      <c r="L35" s="520"/>
      <c r="M35" s="520"/>
      <c r="N35" s="520"/>
      <c r="O35" s="520"/>
      <c r="P35" s="520"/>
      <c r="Q35" s="520"/>
      <c r="R35" s="520"/>
      <c r="S35" s="520"/>
      <c r="T35" s="520"/>
      <c r="U35" s="520"/>
      <c r="V35" s="520"/>
      <c r="W35" s="520"/>
      <c r="X35" s="520"/>
      <c r="Y35" s="520"/>
      <c r="Z35" s="520"/>
      <c r="AA35" s="519"/>
      <c r="AB35" s="520"/>
      <c r="AC35" s="520"/>
      <c r="AD35" s="546"/>
      <c r="AE35" s="547"/>
    </row>
    <row r="36" spans="2:31" s="504" customFormat="1" ht="13.5" customHeight="1" x14ac:dyDescent="0.15">
      <c r="B36" s="1287"/>
      <c r="C36" s="1186"/>
      <c r="D36" s="1186"/>
      <c r="E36" s="1186"/>
      <c r="F36" s="1288"/>
      <c r="H36" s="504" t="s">
        <v>681</v>
      </c>
      <c r="AA36" s="512"/>
      <c r="AB36" s="172" t="s">
        <v>256</v>
      </c>
      <c r="AC36" s="172" t="s">
        <v>257</v>
      </c>
      <c r="AD36" s="172" t="s">
        <v>258</v>
      </c>
      <c r="AE36" s="219"/>
    </row>
    <row r="37" spans="2:31" s="504" customFormat="1" ht="15.75" customHeight="1" x14ac:dyDescent="0.15">
      <c r="B37" s="1287"/>
      <c r="C37" s="1186"/>
      <c r="D37" s="1186"/>
      <c r="E37" s="1186"/>
      <c r="F37" s="1288"/>
      <c r="I37" s="591" t="s">
        <v>345</v>
      </c>
      <c r="J37" s="1315" t="s">
        <v>682</v>
      </c>
      <c r="K37" s="1312"/>
      <c r="L37" s="1312"/>
      <c r="M37" s="1312"/>
      <c r="N37" s="1312"/>
      <c r="O37" s="1312"/>
      <c r="P37" s="1312"/>
      <c r="Q37" s="1312"/>
      <c r="R37" s="1312"/>
      <c r="S37" s="1312"/>
      <c r="T37" s="1312"/>
      <c r="U37" s="1312"/>
      <c r="V37" s="1145"/>
      <c r="W37" s="1146"/>
      <c r="X37" s="494" t="s">
        <v>347</v>
      </c>
      <c r="AA37" s="512"/>
      <c r="AB37" s="560"/>
      <c r="AC37" s="440"/>
      <c r="AD37" s="560"/>
      <c r="AE37" s="126"/>
    </row>
    <row r="38" spans="2:31" s="504" customFormat="1" ht="15.75" customHeight="1" x14ac:dyDescent="0.15">
      <c r="B38" s="1289"/>
      <c r="C38" s="1290"/>
      <c r="D38" s="1290"/>
      <c r="E38" s="1290"/>
      <c r="F38" s="1291"/>
      <c r="I38" s="492" t="s">
        <v>348</v>
      </c>
      <c r="J38" s="225" t="s">
        <v>683</v>
      </c>
      <c r="K38" s="425"/>
      <c r="L38" s="425"/>
      <c r="M38" s="425"/>
      <c r="N38" s="425"/>
      <c r="O38" s="425"/>
      <c r="P38" s="425"/>
      <c r="Q38" s="425"/>
      <c r="R38" s="425"/>
      <c r="S38" s="425"/>
      <c r="T38" s="425"/>
      <c r="U38" s="425"/>
      <c r="V38" s="1151"/>
      <c r="W38" s="1152"/>
      <c r="X38" s="425" t="s">
        <v>347</v>
      </c>
      <c r="Y38" s="512"/>
      <c r="Z38" s="222"/>
      <c r="AA38" s="130"/>
      <c r="AB38" s="197" t="s">
        <v>0</v>
      </c>
      <c r="AC38" s="197" t="s">
        <v>257</v>
      </c>
      <c r="AD38" s="197" t="s">
        <v>0</v>
      </c>
      <c r="AE38" s="126"/>
    </row>
    <row r="39" spans="2:31" s="504" customFormat="1" ht="6" customHeight="1" x14ac:dyDescent="0.15">
      <c r="B39" s="1289"/>
      <c r="C39" s="1173"/>
      <c r="D39" s="1290"/>
      <c r="E39" s="1290"/>
      <c r="F39" s="1291"/>
      <c r="G39" s="425"/>
      <c r="H39" s="425"/>
      <c r="I39" s="425"/>
      <c r="J39" s="425"/>
      <c r="K39" s="425"/>
      <c r="L39" s="425"/>
      <c r="M39" s="425"/>
      <c r="N39" s="425"/>
      <c r="O39" s="425"/>
      <c r="P39" s="425"/>
      <c r="Q39" s="425"/>
      <c r="R39" s="425"/>
      <c r="S39" s="425"/>
      <c r="T39" s="425"/>
      <c r="U39" s="223"/>
      <c r="V39" s="224"/>
      <c r="W39" s="421"/>
      <c r="X39" s="425"/>
      <c r="Y39" s="425"/>
      <c r="Z39" s="425"/>
      <c r="AA39" s="522"/>
      <c r="AB39" s="425"/>
      <c r="AC39" s="425"/>
      <c r="AD39" s="540"/>
      <c r="AE39" s="548"/>
    </row>
    <row r="40" spans="2:31" s="504" customFormat="1" ht="9.75" customHeight="1" x14ac:dyDescent="0.15">
      <c r="B40" s="503"/>
      <c r="C40" s="503"/>
      <c r="D40" s="503"/>
      <c r="E40" s="503"/>
      <c r="F40" s="503"/>
      <c r="U40" s="222"/>
      <c r="V40" s="221"/>
      <c r="W40" s="440"/>
    </row>
    <row r="41" spans="2:31" s="504" customFormat="1" ht="13.5" customHeight="1" x14ac:dyDescent="0.15">
      <c r="B41" s="504" t="s">
        <v>691</v>
      </c>
      <c r="C41" s="503"/>
      <c r="D41" s="503"/>
      <c r="E41" s="503"/>
      <c r="F41" s="503"/>
      <c r="U41" s="222"/>
      <c r="V41" s="221"/>
      <c r="W41" s="440"/>
    </row>
    <row r="42" spans="2:31" s="504" customFormat="1" x14ac:dyDescent="0.15">
      <c r="B42" s="226" t="s">
        <v>1801</v>
      </c>
      <c r="C42" s="503"/>
      <c r="D42" s="503"/>
      <c r="E42" s="503"/>
      <c r="F42" s="503"/>
      <c r="U42" s="222"/>
      <c r="V42" s="221"/>
      <c r="W42" s="440"/>
    </row>
    <row r="43" spans="2:31" s="504" customFormat="1" ht="4.5" customHeight="1" x14ac:dyDescent="0.15">
      <c r="B43" s="1284" t="s">
        <v>680</v>
      </c>
      <c r="C43" s="1285"/>
      <c r="D43" s="1285"/>
      <c r="E43" s="1285"/>
      <c r="F43" s="1286"/>
      <c r="G43" s="519"/>
      <c r="H43" s="520"/>
      <c r="I43" s="520"/>
      <c r="J43" s="520"/>
      <c r="K43" s="520"/>
      <c r="L43" s="520"/>
      <c r="M43" s="520"/>
      <c r="N43" s="520"/>
      <c r="O43" s="520"/>
      <c r="P43" s="520"/>
      <c r="Q43" s="520"/>
      <c r="R43" s="520"/>
      <c r="S43" s="520"/>
      <c r="T43" s="520"/>
      <c r="U43" s="520"/>
      <c r="V43" s="418"/>
      <c r="W43" s="418"/>
      <c r="X43" s="520"/>
      <c r="Y43" s="520"/>
      <c r="Z43" s="520"/>
      <c r="AA43" s="519"/>
      <c r="AB43" s="520"/>
      <c r="AC43" s="520"/>
      <c r="AD43" s="546"/>
      <c r="AE43" s="547"/>
    </row>
    <row r="44" spans="2:31" s="504" customFormat="1" ht="13.5" customHeight="1" x14ac:dyDescent="0.15">
      <c r="B44" s="1287"/>
      <c r="C44" s="1186"/>
      <c r="D44" s="1186"/>
      <c r="E44" s="1186"/>
      <c r="F44" s="1288"/>
      <c r="G44" s="512"/>
      <c r="H44" s="504" t="s">
        <v>729</v>
      </c>
      <c r="V44" s="440"/>
      <c r="W44" s="440"/>
      <c r="AA44" s="512"/>
      <c r="AB44" s="172" t="s">
        <v>256</v>
      </c>
      <c r="AC44" s="172" t="s">
        <v>257</v>
      </c>
      <c r="AD44" s="172" t="s">
        <v>258</v>
      </c>
      <c r="AE44" s="219"/>
    </row>
    <row r="45" spans="2:31" s="504" customFormat="1" ht="15.75" customHeight="1" x14ac:dyDescent="0.15">
      <c r="B45" s="1287"/>
      <c r="C45" s="1186"/>
      <c r="D45" s="1186"/>
      <c r="E45" s="1186"/>
      <c r="F45" s="1288"/>
      <c r="G45" s="512"/>
      <c r="I45" s="492" t="s">
        <v>345</v>
      </c>
      <c r="J45" s="1315" t="s">
        <v>682</v>
      </c>
      <c r="K45" s="1312"/>
      <c r="L45" s="1312"/>
      <c r="M45" s="1312"/>
      <c r="N45" s="1312"/>
      <c r="O45" s="1312"/>
      <c r="P45" s="1312"/>
      <c r="Q45" s="1312"/>
      <c r="R45" s="1312"/>
      <c r="S45" s="1312"/>
      <c r="T45" s="1312"/>
      <c r="U45" s="1312"/>
      <c r="V45" s="1145"/>
      <c r="W45" s="1146"/>
      <c r="X45" s="494" t="s">
        <v>347</v>
      </c>
      <c r="AA45" s="512"/>
      <c r="AB45" s="560"/>
      <c r="AC45" s="440"/>
      <c r="AD45" s="560"/>
      <c r="AE45" s="126"/>
    </row>
    <row r="46" spans="2:31" s="504" customFormat="1" ht="15.75" customHeight="1" x14ac:dyDescent="0.15">
      <c r="B46" s="1287"/>
      <c r="C46" s="1186"/>
      <c r="D46" s="1186"/>
      <c r="E46" s="1186"/>
      <c r="F46" s="1288"/>
      <c r="G46" s="512"/>
      <c r="I46" s="541" t="s">
        <v>348</v>
      </c>
      <c r="J46" s="225" t="s">
        <v>683</v>
      </c>
      <c r="K46" s="425"/>
      <c r="L46" s="425"/>
      <c r="M46" s="425"/>
      <c r="N46" s="425"/>
      <c r="O46" s="425"/>
      <c r="P46" s="425"/>
      <c r="Q46" s="425"/>
      <c r="R46" s="425"/>
      <c r="S46" s="425"/>
      <c r="T46" s="425"/>
      <c r="U46" s="425"/>
      <c r="V46" s="1151"/>
      <c r="W46" s="1152"/>
      <c r="X46" s="523" t="s">
        <v>347</v>
      </c>
      <c r="Z46" s="222"/>
      <c r="AA46" s="130"/>
      <c r="AB46" s="197" t="s">
        <v>0</v>
      </c>
      <c r="AC46" s="197" t="s">
        <v>257</v>
      </c>
      <c r="AD46" s="197" t="s">
        <v>0</v>
      </c>
      <c r="AE46" s="126"/>
    </row>
    <row r="47" spans="2:31" s="504" customFormat="1" ht="6" customHeight="1" x14ac:dyDescent="0.15">
      <c r="B47" s="1289"/>
      <c r="C47" s="1290"/>
      <c r="D47" s="1290"/>
      <c r="E47" s="1290"/>
      <c r="F47" s="1291"/>
      <c r="G47" s="522"/>
      <c r="H47" s="425"/>
      <c r="I47" s="425"/>
      <c r="J47" s="425"/>
      <c r="K47" s="425"/>
      <c r="L47" s="425"/>
      <c r="M47" s="425"/>
      <c r="N47" s="425"/>
      <c r="O47" s="425"/>
      <c r="P47" s="425"/>
      <c r="Q47" s="425"/>
      <c r="R47" s="425"/>
      <c r="S47" s="425"/>
      <c r="T47" s="425"/>
      <c r="U47" s="223"/>
      <c r="V47" s="224"/>
      <c r="W47" s="421"/>
      <c r="X47" s="425"/>
      <c r="Y47" s="425"/>
      <c r="Z47" s="425"/>
      <c r="AA47" s="522"/>
      <c r="AB47" s="425"/>
      <c r="AC47" s="425"/>
      <c r="AD47" s="540"/>
      <c r="AE47" s="548"/>
    </row>
    <row r="48" spans="2:31" s="504" customFormat="1" ht="4.5" customHeight="1" x14ac:dyDescent="0.15">
      <c r="B48" s="1284" t="s">
        <v>736</v>
      </c>
      <c r="C48" s="1285"/>
      <c r="D48" s="1285"/>
      <c r="E48" s="1285"/>
      <c r="F48" s="1286"/>
      <c r="G48" s="519"/>
      <c r="H48" s="520"/>
      <c r="I48" s="520"/>
      <c r="J48" s="520"/>
      <c r="K48" s="520"/>
      <c r="L48" s="520"/>
      <c r="M48" s="520"/>
      <c r="N48" s="520"/>
      <c r="O48" s="520"/>
      <c r="P48" s="520"/>
      <c r="Q48" s="520"/>
      <c r="R48" s="520"/>
      <c r="S48" s="520"/>
      <c r="T48" s="520"/>
      <c r="U48" s="520"/>
      <c r="V48" s="418"/>
      <c r="W48" s="418"/>
      <c r="X48" s="520"/>
      <c r="Y48" s="520"/>
      <c r="Z48" s="520"/>
      <c r="AA48" s="519"/>
      <c r="AB48" s="520"/>
      <c r="AC48" s="520"/>
      <c r="AD48" s="546"/>
      <c r="AE48" s="547"/>
    </row>
    <row r="49" spans="2:31" s="504" customFormat="1" ht="13.5" customHeight="1" x14ac:dyDescent="0.15">
      <c r="B49" s="1287"/>
      <c r="C49" s="1186"/>
      <c r="D49" s="1186"/>
      <c r="E49" s="1186"/>
      <c r="F49" s="1288"/>
      <c r="G49" s="512"/>
      <c r="H49" s="504" t="s">
        <v>737</v>
      </c>
      <c r="V49" s="440"/>
      <c r="W49" s="440"/>
      <c r="AA49" s="512"/>
      <c r="AB49" s="172" t="s">
        <v>256</v>
      </c>
      <c r="AC49" s="172" t="s">
        <v>257</v>
      </c>
      <c r="AD49" s="172" t="s">
        <v>258</v>
      </c>
      <c r="AE49" s="219"/>
    </row>
    <row r="50" spans="2:31" s="504" customFormat="1" x14ac:dyDescent="0.15">
      <c r="B50" s="1287"/>
      <c r="C50" s="1186"/>
      <c r="D50" s="1186"/>
      <c r="E50" s="1186"/>
      <c r="F50" s="1288"/>
      <c r="G50" s="512"/>
      <c r="I50" s="492" t="s">
        <v>345</v>
      </c>
      <c r="J50" s="1313" t="s">
        <v>738</v>
      </c>
      <c r="K50" s="1314"/>
      <c r="L50" s="1314"/>
      <c r="M50" s="1314"/>
      <c r="N50" s="1314"/>
      <c r="O50" s="1314"/>
      <c r="P50" s="1314"/>
      <c r="Q50" s="1314"/>
      <c r="R50" s="1314"/>
      <c r="S50" s="1314"/>
      <c r="T50" s="1314"/>
      <c r="U50" s="1314"/>
      <c r="V50" s="1140"/>
      <c r="W50" s="1145"/>
      <c r="X50" s="494" t="s">
        <v>347</v>
      </c>
      <c r="AA50" s="512"/>
      <c r="AB50" s="560"/>
      <c r="AC50" s="440"/>
      <c r="AD50" s="560"/>
      <c r="AE50" s="126"/>
    </row>
    <row r="51" spans="2:31" s="504" customFormat="1" ht="14.25" customHeight="1" x14ac:dyDescent="0.15">
      <c r="B51" s="1287"/>
      <c r="C51" s="1186"/>
      <c r="D51" s="1186"/>
      <c r="E51" s="1186"/>
      <c r="F51" s="1288"/>
      <c r="G51" s="512"/>
      <c r="I51" s="541" t="s">
        <v>348</v>
      </c>
      <c r="J51" s="1315" t="s">
        <v>697</v>
      </c>
      <c r="K51" s="1312"/>
      <c r="L51" s="1312"/>
      <c r="M51" s="1312"/>
      <c r="N51" s="1312"/>
      <c r="O51" s="1312"/>
      <c r="P51" s="1312"/>
      <c r="Q51" s="1312"/>
      <c r="R51" s="1312"/>
      <c r="S51" s="1312"/>
      <c r="T51" s="1312"/>
      <c r="U51" s="1312"/>
      <c r="V51" s="1140"/>
      <c r="W51" s="1145"/>
      <c r="X51" s="523" t="s">
        <v>347</v>
      </c>
      <c r="Z51" s="222"/>
      <c r="AA51" s="130"/>
      <c r="AB51" s="197" t="s">
        <v>0</v>
      </c>
      <c r="AC51" s="197" t="s">
        <v>257</v>
      </c>
      <c r="AD51" s="197" t="s">
        <v>0</v>
      </c>
      <c r="AE51" s="126"/>
    </row>
    <row r="52" spans="2:31" s="504" customFormat="1" ht="6" customHeight="1" x14ac:dyDescent="0.15">
      <c r="B52" s="1289"/>
      <c r="C52" s="1290"/>
      <c r="D52" s="1290"/>
      <c r="E52" s="1290"/>
      <c r="F52" s="1291"/>
      <c r="G52" s="522"/>
      <c r="H52" s="425"/>
      <c r="I52" s="425"/>
      <c r="J52" s="425"/>
      <c r="K52" s="425"/>
      <c r="L52" s="425"/>
      <c r="M52" s="425"/>
      <c r="N52" s="425"/>
      <c r="O52" s="425"/>
      <c r="P52" s="425"/>
      <c r="Q52" s="425"/>
      <c r="R52" s="425"/>
      <c r="S52" s="425"/>
      <c r="T52" s="425"/>
      <c r="U52" s="223"/>
      <c r="V52" s="224"/>
      <c r="W52" s="421"/>
      <c r="X52" s="425"/>
      <c r="Y52" s="425"/>
      <c r="Z52" s="425"/>
      <c r="AA52" s="522"/>
      <c r="AB52" s="425"/>
      <c r="AC52" s="425"/>
      <c r="AD52" s="540"/>
      <c r="AE52" s="548"/>
    </row>
    <row r="53" spans="2:31" s="504" customFormat="1" ht="4.5" customHeight="1" x14ac:dyDescent="0.15">
      <c r="B53" s="1284" t="s">
        <v>698</v>
      </c>
      <c r="C53" s="1285"/>
      <c r="D53" s="1285"/>
      <c r="E53" s="1285"/>
      <c r="F53" s="1286"/>
      <c r="G53" s="519"/>
      <c r="H53" s="520"/>
      <c r="I53" s="520"/>
      <c r="J53" s="520"/>
      <c r="K53" s="520"/>
      <c r="L53" s="520"/>
      <c r="M53" s="520"/>
      <c r="N53" s="520"/>
      <c r="O53" s="520"/>
      <c r="P53" s="520"/>
      <c r="Q53" s="520"/>
      <c r="R53" s="520"/>
      <c r="S53" s="520"/>
      <c r="T53" s="520"/>
      <c r="U53" s="520"/>
      <c r="V53" s="418"/>
      <c r="W53" s="418"/>
      <c r="X53" s="520"/>
      <c r="Y53" s="520"/>
      <c r="Z53" s="520"/>
      <c r="AA53" s="519"/>
      <c r="AB53" s="520"/>
      <c r="AC53" s="520"/>
      <c r="AD53" s="546"/>
      <c r="AE53" s="547"/>
    </row>
    <row r="54" spans="2:31" s="504" customFormat="1" ht="13.5" customHeight="1" x14ac:dyDescent="0.15">
      <c r="B54" s="1287"/>
      <c r="C54" s="1186"/>
      <c r="D54" s="1186"/>
      <c r="E54" s="1186"/>
      <c r="F54" s="1288"/>
      <c r="G54" s="512"/>
      <c r="H54" s="504" t="s">
        <v>693</v>
      </c>
      <c r="V54" s="440"/>
      <c r="W54" s="440"/>
      <c r="AA54" s="512"/>
      <c r="AB54" s="172" t="s">
        <v>256</v>
      </c>
      <c r="AC54" s="172" t="s">
        <v>257</v>
      </c>
      <c r="AD54" s="172" t="s">
        <v>258</v>
      </c>
      <c r="AE54" s="219"/>
    </row>
    <row r="55" spans="2:31" s="504" customFormat="1" ht="30" customHeight="1" x14ac:dyDescent="0.15">
      <c r="B55" s="1287"/>
      <c r="C55" s="1186"/>
      <c r="D55" s="1186"/>
      <c r="E55" s="1186"/>
      <c r="F55" s="1288"/>
      <c r="G55" s="512"/>
      <c r="I55" s="492" t="s">
        <v>345</v>
      </c>
      <c r="J55" s="1313" t="s">
        <v>739</v>
      </c>
      <c r="K55" s="1314"/>
      <c r="L55" s="1314"/>
      <c r="M55" s="1314"/>
      <c r="N55" s="1314"/>
      <c r="O55" s="1314"/>
      <c r="P55" s="1314"/>
      <c r="Q55" s="1314"/>
      <c r="R55" s="1314"/>
      <c r="S55" s="1314"/>
      <c r="T55" s="1314"/>
      <c r="U55" s="1314"/>
      <c r="V55" s="1140"/>
      <c r="W55" s="1145"/>
      <c r="X55" s="494" t="s">
        <v>347</v>
      </c>
      <c r="AA55" s="512"/>
      <c r="AD55" s="2"/>
      <c r="AE55" s="126"/>
    </row>
    <row r="56" spans="2:31" s="504" customFormat="1" ht="33" customHeight="1" x14ac:dyDescent="0.15">
      <c r="B56" s="1287"/>
      <c r="C56" s="1186"/>
      <c r="D56" s="1186"/>
      <c r="E56" s="1186"/>
      <c r="F56" s="1288"/>
      <c r="G56" s="512"/>
      <c r="I56" s="541" t="s">
        <v>348</v>
      </c>
      <c r="J56" s="1315" t="s">
        <v>699</v>
      </c>
      <c r="K56" s="1312"/>
      <c r="L56" s="1312"/>
      <c r="M56" s="1312"/>
      <c r="N56" s="1312"/>
      <c r="O56" s="1312"/>
      <c r="P56" s="1312"/>
      <c r="Q56" s="1312"/>
      <c r="R56" s="1312"/>
      <c r="S56" s="1312"/>
      <c r="T56" s="1312"/>
      <c r="U56" s="1312"/>
      <c r="V56" s="1140"/>
      <c r="W56" s="1145"/>
      <c r="X56" s="523" t="s">
        <v>347</v>
      </c>
      <c r="Z56" s="222"/>
      <c r="AA56" s="130"/>
      <c r="AB56" s="197" t="s">
        <v>0</v>
      </c>
      <c r="AC56" s="197" t="s">
        <v>257</v>
      </c>
      <c r="AD56" s="197" t="s">
        <v>0</v>
      </c>
      <c r="AE56" s="126"/>
    </row>
    <row r="57" spans="2:31" s="504" customFormat="1" ht="6" customHeight="1" x14ac:dyDescent="0.15">
      <c r="B57" s="1289"/>
      <c r="C57" s="1290"/>
      <c r="D57" s="1290"/>
      <c r="E57" s="1290"/>
      <c r="F57" s="1291"/>
      <c r="G57" s="522"/>
      <c r="H57" s="425"/>
      <c r="I57" s="425"/>
      <c r="J57" s="425"/>
      <c r="K57" s="425"/>
      <c r="L57" s="425"/>
      <c r="M57" s="425"/>
      <c r="N57" s="425"/>
      <c r="O57" s="425"/>
      <c r="P57" s="425"/>
      <c r="Q57" s="425"/>
      <c r="R57" s="425"/>
      <c r="S57" s="425"/>
      <c r="T57" s="425"/>
      <c r="U57" s="223"/>
      <c r="V57" s="223"/>
      <c r="W57" s="425"/>
      <c r="X57" s="425"/>
      <c r="Y57" s="425"/>
      <c r="Z57" s="425"/>
      <c r="AA57" s="522"/>
      <c r="AB57" s="425"/>
      <c r="AC57" s="425"/>
      <c r="AD57" s="540"/>
      <c r="AE57" s="548"/>
    </row>
    <row r="58" spans="2:31" s="504" customFormat="1" ht="6" customHeight="1" x14ac:dyDescent="0.15">
      <c r="B58" s="503"/>
      <c r="C58" s="503"/>
      <c r="D58" s="503"/>
      <c r="E58" s="503"/>
      <c r="F58" s="503"/>
      <c r="U58" s="222"/>
      <c r="V58" s="222"/>
    </row>
    <row r="59" spans="2:31" s="504" customFormat="1" ht="13.5" customHeight="1" x14ac:dyDescent="0.15">
      <c r="B59" s="1336" t="s">
        <v>700</v>
      </c>
      <c r="C59" s="1316"/>
      <c r="D59" s="227" t="s">
        <v>516</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row>
    <row r="60" spans="2:31" s="504" customFormat="1" ht="37.5" customHeight="1" x14ac:dyDescent="0.15">
      <c r="B60" s="1336" t="s">
        <v>740</v>
      </c>
      <c r="C60" s="1316"/>
      <c r="D60" s="1317" t="s">
        <v>1802</v>
      </c>
      <c r="E60" s="1317"/>
      <c r="F60" s="1317"/>
      <c r="G60" s="1317"/>
      <c r="H60" s="1317"/>
      <c r="I60" s="1317"/>
      <c r="J60" s="1317"/>
      <c r="K60" s="1317"/>
      <c r="L60" s="1317"/>
      <c r="M60" s="1317"/>
      <c r="N60" s="1317"/>
      <c r="O60" s="1317"/>
      <c r="P60" s="1317"/>
      <c r="Q60" s="1317"/>
      <c r="R60" s="1317"/>
      <c r="S60" s="1317"/>
      <c r="T60" s="1317"/>
      <c r="U60" s="1317"/>
      <c r="V60" s="1317"/>
      <c r="W60" s="1317"/>
      <c r="X60" s="1317"/>
      <c r="Y60" s="1317"/>
      <c r="Z60" s="1317"/>
      <c r="AA60" s="1317"/>
      <c r="AB60" s="1317"/>
      <c r="AC60" s="1317"/>
      <c r="AD60" s="1317"/>
      <c r="AE60" s="131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00000000-0002-0000-1300-000000000000}">
      <formula1>"□,■"</formula1>
    </dataValidation>
  </dataValidations>
  <pageMargins left="0.7" right="0.7" top="0.75" bottom="0.75" header="0.3" footer="0.3"/>
  <pageSetup paperSize="9" scale="87"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23"/>
  <sheetViews>
    <sheetView topLeftCell="A5" zoomScaleNormal="100" zoomScaleSheetLayoutView="85" workbookViewId="0">
      <selection activeCell="B5" sqref="B5:AD5"/>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1626</v>
      </c>
    </row>
    <row r="3" spans="2:30" s="504" customFormat="1" x14ac:dyDescent="0.15">
      <c r="U3" s="458" t="s">
        <v>10</v>
      </c>
      <c r="V3" s="1139"/>
      <c r="W3" s="1139"/>
      <c r="X3" s="458" t="s">
        <v>11</v>
      </c>
      <c r="Y3" s="1139"/>
      <c r="Z3" s="1139"/>
      <c r="AA3" s="458" t="s">
        <v>12</v>
      </c>
      <c r="AB3" s="1139"/>
      <c r="AC3" s="1139"/>
      <c r="AD3" s="458" t="s">
        <v>133</v>
      </c>
    </row>
    <row r="4" spans="2:30" s="504" customFormat="1" x14ac:dyDescent="0.15">
      <c r="AD4" s="458"/>
    </row>
    <row r="5" spans="2:30" s="504" customFormat="1" x14ac:dyDescent="0.15">
      <c r="B5" s="1139" t="s">
        <v>662</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2:30" s="504" customFormat="1" x14ac:dyDescent="0.15">
      <c r="B6" s="1139" t="s">
        <v>741</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row>
    <row r="7" spans="2:30" s="504" customFormat="1" x14ac:dyDescent="0.15"/>
    <row r="8" spans="2:30" s="504" customFormat="1" ht="23.25" customHeight="1" x14ac:dyDescent="0.15">
      <c r="B8" s="1181" t="s">
        <v>664</v>
      </c>
      <c r="C8" s="1181"/>
      <c r="D8" s="1181"/>
      <c r="E8" s="1181"/>
      <c r="F8" s="1141"/>
      <c r="G8" s="1292"/>
      <c r="H8" s="1293"/>
      <c r="I8" s="1293"/>
      <c r="J8" s="1293"/>
      <c r="K8" s="1293"/>
      <c r="L8" s="1293"/>
      <c r="M8" s="1293"/>
      <c r="N8" s="1293"/>
      <c r="O8" s="1293"/>
      <c r="P8" s="1293"/>
      <c r="Q8" s="1293"/>
      <c r="R8" s="1293"/>
      <c r="S8" s="1293"/>
      <c r="T8" s="1293"/>
      <c r="U8" s="1293"/>
      <c r="V8" s="1293"/>
      <c r="W8" s="1293"/>
      <c r="X8" s="1293"/>
      <c r="Y8" s="1293"/>
      <c r="Z8" s="1293"/>
      <c r="AA8" s="1293"/>
      <c r="AB8" s="1293"/>
      <c r="AC8" s="1293"/>
      <c r="AD8" s="1294"/>
    </row>
    <row r="9" spans="2:30" ht="23.25" customHeight="1" x14ac:dyDescent="0.15">
      <c r="B9" s="1141" t="s">
        <v>665</v>
      </c>
      <c r="C9" s="1142"/>
      <c r="D9" s="1142"/>
      <c r="E9" s="1142"/>
      <c r="F9" s="1142"/>
      <c r="G9" s="195" t="s">
        <v>0</v>
      </c>
      <c r="H9" s="538" t="s">
        <v>249</v>
      </c>
      <c r="I9" s="538"/>
      <c r="J9" s="538"/>
      <c r="K9" s="538"/>
      <c r="L9" s="196" t="s">
        <v>0</v>
      </c>
      <c r="M9" s="538" t="s">
        <v>250</v>
      </c>
      <c r="N9" s="538"/>
      <c r="O9" s="538"/>
      <c r="P9" s="538"/>
      <c r="Q9" s="196" t="s">
        <v>0</v>
      </c>
      <c r="R9" s="538" t="s">
        <v>251</v>
      </c>
      <c r="S9" s="536"/>
      <c r="T9" s="536"/>
      <c r="U9" s="536"/>
      <c r="V9" s="536"/>
      <c r="W9" s="536"/>
      <c r="X9" s="536"/>
      <c r="Y9" s="536"/>
      <c r="Z9" s="536"/>
      <c r="AA9" s="536"/>
      <c r="AB9" s="536"/>
      <c r="AC9" s="536"/>
      <c r="AD9" s="213"/>
    </row>
    <row r="10" spans="2:30" ht="23.25" customHeight="1" x14ac:dyDescent="0.15">
      <c r="B10" s="1269" t="s">
        <v>666</v>
      </c>
      <c r="C10" s="1270"/>
      <c r="D10" s="1270"/>
      <c r="E10" s="1270"/>
      <c r="F10" s="1271"/>
      <c r="G10" s="195" t="s">
        <v>0</v>
      </c>
      <c r="H10" s="493" t="s">
        <v>742</v>
      </c>
      <c r="I10" s="538"/>
      <c r="J10" s="538"/>
      <c r="K10" s="538"/>
      <c r="L10" s="538"/>
      <c r="M10" s="538"/>
      <c r="N10" s="538"/>
      <c r="O10" s="538"/>
      <c r="P10" s="538"/>
      <c r="Q10" s="538"/>
      <c r="R10" s="538"/>
      <c r="S10" s="493"/>
      <c r="T10" s="196" t="s">
        <v>0</v>
      </c>
      <c r="U10" s="493" t="s">
        <v>743</v>
      </c>
      <c r="V10" s="536"/>
      <c r="W10" s="536"/>
      <c r="X10" s="536"/>
      <c r="Y10" s="536"/>
      <c r="Z10" s="536"/>
      <c r="AA10" s="536"/>
      <c r="AB10" s="536"/>
      <c r="AC10" s="536"/>
      <c r="AD10" s="213"/>
    </row>
    <row r="11" spans="2:30" ht="23.25" customHeight="1" x14ac:dyDescent="0.15">
      <c r="B11" s="1269" t="s">
        <v>670</v>
      </c>
      <c r="C11" s="1270"/>
      <c r="D11" s="1270"/>
      <c r="E11" s="1270"/>
      <c r="F11" s="1271"/>
      <c r="G11" s="214" t="s">
        <v>0</v>
      </c>
      <c r="H11" s="520" t="s">
        <v>671</v>
      </c>
      <c r="I11" s="546"/>
      <c r="J11" s="546"/>
      <c r="K11" s="546"/>
      <c r="L11" s="546"/>
      <c r="M11" s="546"/>
      <c r="N11" s="546"/>
      <c r="O11" s="546"/>
      <c r="P11" s="546"/>
      <c r="Q11" s="546"/>
      <c r="R11" s="546"/>
      <c r="S11" s="204" t="s">
        <v>0</v>
      </c>
      <c r="T11" s="520" t="s">
        <v>672</v>
      </c>
      <c r="U11" s="520"/>
      <c r="V11" s="215"/>
      <c r="W11" s="215"/>
      <c r="X11" s="215"/>
      <c r="Y11" s="215"/>
      <c r="Z11" s="215"/>
      <c r="AA11" s="215"/>
      <c r="AB11" s="215"/>
      <c r="AC11" s="215"/>
      <c r="AD11" s="216"/>
    </row>
    <row r="12" spans="2:30" ht="23.25" customHeight="1" x14ac:dyDescent="0.15">
      <c r="B12" s="1272"/>
      <c r="C12" s="1273"/>
      <c r="D12" s="1273"/>
      <c r="E12" s="1273"/>
      <c r="F12" s="1274"/>
      <c r="G12" s="198" t="s">
        <v>0</v>
      </c>
      <c r="H12" s="425" t="s">
        <v>673</v>
      </c>
      <c r="I12" s="540"/>
      <c r="J12" s="540"/>
      <c r="K12" s="540"/>
      <c r="L12" s="540"/>
      <c r="M12" s="540"/>
      <c r="N12" s="540"/>
      <c r="O12" s="540"/>
      <c r="P12" s="540"/>
      <c r="Q12" s="540"/>
      <c r="R12" s="540"/>
      <c r="S12" s="217"/>
      <c r="T12" s="225"/>
      <c r="U12" s="225"/>
      <c r="V12" s="225"/>
      <c r="W12" s="225"/>
      <c r="X12" s="225"/>
      <c r="Y12" s="225"/>
      <c r="Z12" s="225"/>
      <c r="AA12" s="225"/>
      <c r="AB12" s="225"/>
      <c r="AC12" s="225"/>
      <c r="AD12" s="237"/>
    </row>
    <row r="13" spans="2:30" s="504" customFormat="1" ht="9" customHeight="1" x14ac:dyDescent="0.15"/>
    <row r="14" spans="2:30" s="504" customFormat="1" x14ac:dyDescent="0.15">
      <c r="B14" s="1295" t="s">
        <v>674</v>
      </c>
      <c r="C14" s="1296"/>
      <c r="D14" s="1296"/>
      <c r="E14" s="1296"/>
      <c r="F14" s="1297"/>
      <c r="G14" s="1348"/>
      <c r="H14" s="1349"/>
      <c r="I14" s="1349"/>
      <c r="J14" s="1349"/>
      <c r="K14" s="1349"/>
      <c r="L14" s="1349"/>
      <c r="M14" s="1349"/>
      <c r="N14" s="1349"/>
      <c r="O14" s="1349"/>
      <c r="P14" s="1349"/>
      <c r="Q14" s="1349"/>
      <c r="R14" s="1349"/>
      <c r="S14" s="1349"/>
      <c r="T14" s="1349"/>
      <c r="U14" s="1349"/>
      <c r="V14" s="1349"/>
      <c r="W14" s="1349"/>
      <c r="X14" s="1349"/>
      <c r="Y14" s="1350"/>
      <c r="Z14" s="545"/>
      <c r="AA14" s="201" t="s">
        <v>256</v>
      </c>
      <c r="AB14" s="201" t="s">
        <v>257</v>
      </c>
      <c r="AC14" s="201" t="s">
        <v>258</v>
      </c>
      <c r="AD14" s="547"/>
    </row>
    <row r="15" spans="2:30" s="504" customFormat="1" ht="27" customHeight="1" x14ac:dyDescent="0.15">
      <c r="B15" s="1166"/>
      <c r="C15" s="1154"/>
      <c r="D15" s="1154"/>
      <c r="E15" s="1154"/>
      <c r="F15" s="1165"/>
      <c r="G15" s="1351" t="s">
        <v>675</v>
      </c>
      <c r="H15" s="1352"/>
      <c r="I15" s="1352"/>
      <c r="J15" s="1352"/>
      <c r="K15" s="1352"/>
      <c r="L15" s="1352"/>
      <c r="M15" s="1352"/>
      <c r="N15" s="1352"/>
      <c r="O15" s="1352"/>
      <c r="P15" s="1352"/>
      <c r="Q15" s="1352"/>
      <c r="R15" s="1352"/>
      <c r="S15" s="1352"/>
      <c r="T15" s="1352"/>
      <c r="U15" s="1352"/>
      <c r="V15" s="1352"/>
      <c r="W15" s="1352"/>
      <c r="X15" s="1352"/>
      <c r="Y15" s="1353"/>
      <c r="Z15" s="130"/>
      <c r="AA15" s="197" t="s">
        <v>0</v>
      </c>
      <c r="AB15" s="197" t="s">
        <v>257</v>
      </c>
      <c r="AC15" s="197" t="s">
        <v>0</v>
      </c>
      <c r="AD15" s="126"/>
    </row>
    <row r="16" spans="2:30" s="504" customFormat="1" ht="27" customHeight="1" x14ac:dyDescent="0.15">
      <c r="B16" s="1298"/>
      <c r="C16" s="1144"/>
      <c r="D16" s="1144"/>
      <c r="E16" s="1144"/>
      <c r="F16" s="1299"/>
      <c r="G16" s="1354" t="s">
        <v>676</v>
      </c>
      <c r="H16" s="1355"/>
      <c r="I16" s="1355"/>
      <c r="J16" s="1355"/>
      <c r="K16" s="1355"/>
      <c r="L16" s="1355"/>
      <c r="M16" s="1355"/>
      <c r="N16" s="1355"/>
      <c r="O16" s="1355"/>
      <c r="P16" s="1355"/>
      <c r="Q16" s="1355"/>
      <c r="R16" s="1355"/>
      <c r="S16" s="1355"/>
      <c r="T16" s="1355"/>
      <c r="U16" s="1355"/>
      <c r="V16" s="1355"/>
      <c r="W16" s="1355"/>
      <c r="X16" s="1355"/>
      <c r="Y16" s="1356"/>
      <c r="Z16" s="539"/>
      <c r="AA16" s="199" t="s">
        <v>0</v>
      </c>
      <c r="AB16" s="199" t="s">
        <v>257</v>
      </c>
      <c r="AC16" s="199" t="s">
        <v>0</v>
      </c>
      <c r="AD16" s="548"/>
    </row>
    <row r="17" spans="2:30" s="504" customFormat="1" ht="9" customHeight="1" x14ac:dyDescent="0.15"/>
    <row r="18" spans="2:30" s="504" customFormat="1" x14ac:dyDescent="0.15">
      <c r="B18" s="504" t="s">
        <v>678</v>
      </c>
    </row>
    <row r="19" spans="2:30" s="504" customFormat="1" x14ac:dyDescent="0.15">
      <c r="B19" s="504" t="s">
        <v>679</v>
      </c>
      <c r="AC19" s="2"/>
      <c r="AD19" s="2"/>
    </row>
    <row r="20" spans="2:30" s="504" customFormat="1" ht="4.5" customHeight="1" x14ac:dyDescent="0.15"/>
    <row r="21" spans="2:30" s="504" customFormat="1" ht="4.5" customHeight="1" x14ac:dyDescent="0.15">
      <c r="B21" s="1284" t="s">
        <v>680</v>
      </c>
      <c r="C21" s="1285"/>
      <c r="D21" s="1285"/>
      <c r="E21" s="1285"/>
      <c r="F21" s="1286"/>
      <c r="G21" s="519"/>
      <c r="H21" s="520"/>
      <c r="I21" s="520"/>
      <c r="J21" s="520"/>
      <c r="K21" s="520"/>
      <c r="L21" s="520"/>
      <c r="M21" s="520"/>
      <c r="N21" s="520"/>
      <c r="O21" s="520"/>
      <c r="P21" s="520"/>
      <c r="Q21" s="520"/>
      <c r="R21" s="520"/>
      <c r="S21" s="520"/>
      <c r="T21" s="520"/>
      <c r="U21" s="520"/>
      <c r="V21" s="520"/>
      <c r="W21" s="520"/>
      <c r="X21" s="520"/>
      <c r="Y21" s="520"/>
      <c r="Z21" s="519"/>
      <c r="AA21" s="520"/>
      <c r="AB21" s="520"/>
      <c r="AC21" s="546"/>
      <c r="AD21" s="547"/>
    </row>
    <row r="22" spans="2:30" s="504" customFormat="1" ht="15.75" customHeight="1" x14ac:dyDescent="0.15">
      <c r="B22" s="1287"/>
      <c r="C22" s="1186"/>
      <c r="D22" s="1186"/>
      <c r="E22" s="1186"/>
      <c r="F22" s="1288"/>
      <c r="G22" s="512"/>
      <c r="H22" s="504" t="s">
        <v>728</v>
      </c>
      <c r="Z22" s="512"/>
      <c r="AA22" s="172" t="s">
        <v>256</v>
      </c>
      <c r="AB22" s="172" t="s">
        <v>257</v>
      </c>
      <c r="AC22" s="172" t="s">
        <v>258</v>
      </c>
      <c r="AD22" s="219"/>
    </row>
    <row r="23" spans="2:30" s="504" customFormat="1" ht="29.25" customHeight="1" x14ac:dyDescent="0.15">
      <c r="B23" s="1287"/>
      <c r="C23" s="1186"/>
      <c r="D23" s="1186"/>
      <c r="E23" s="1186"/>
      <c r="F23" s="1288"/>
      <c r="G23" s="512"/>
      <c r="I23" s="492" t="s">
        <v>345</v>
      </c>
      <c r="J23" s="1313" t="s">
        <v>744</v>
      </c>
      <c r="K23" s="1314"/>
      <c r="L23" s="1314"/>
      <c r="M23" s="1314"/>
      <c r="N23" s="1314"/>
      <c r="O23" s="1314"/>
      <c r="P23" s="1314"/>
      <c r="Q23" s="1314"/>
      <c r="R23" s="1314"/>
      <c r="S23" s="1314"/>
      <c r="T23" s="1314"/>
      <c r="U23" s="1335"/>
      <c r="V23" s="1140"/>
      <c r="W23" s="1145"/>
      <c r="X23" s="494" t="s">
        <v>347</v>
      </c>
      <c r="Z23" s="512"/>
      <c r="AA23" s="560"/>
      <c r="AB23" s="440"/>
      <c r="AC23" s="560"/>
      <c r="AD23" s="126"/>
    </row>
    <row r="24" spans="2:30" s="504" customFormat="1" ht="15.75" customHeight="1" x14ac:dyDescent="0.15">
      <c r="B24" s="1287"/>
      <c r="C24" s="1186"/>
      <c r="D24" s="1186"/>
      <c r="E24" s="1186"/>
      <c r="F24" s="1288"/>
      <c r="G24" s="512"/>
      <c r="I24" s="541" t="s">
        <v>348</v>
      </c>
      <c r="J24" s="234" t="s">
        <v>683</v>
      </c>
      <c r="K24" s="425"/>
      <c r="L24" s="425"/>
      <c r="M24" s="425"/>
      <c r="N24" s="425"/>
      <c r="O24" s="425"/>
      <c r="P24" s="425"/>
      <c r="Q24" s="425"/>
      <c r="R24" s="425"/>
      <c r="S24" s="425"/>
      <c r="T24" s="425"/>
      <c r="U24" s="523"/>
      <c r="V24" s="1140"/>
      <c r="W24" s="1145"/>
      <c r="X24" s="523" t="s">
        <v>347</v>
      </c>
      <c r="Y24" s="222"/>
      <c r="Z24" s="130"/>
      <c r="AA24" s="197" t="s">
        <v>0</v>
      </c>
      <c r="AB24" s="197" t="s">
        <v>257</v>
      </c>
      <c r="AC24" s="197" t="s">
        <v>0</v>
      </c>
      <c r="AD24" s="126"/>
    </row>
    <row r="25" spans="2:30" s="504" customFormat="1" ht="24" customHeight="1" x14ac:dyDescent="0.15">
      <c r="B25" s="1287"/>
      <c r="C25" s="1186"/>
      <c r="D25" s="1186"/>
      <c r="E25" s="1186"/>
      <c r="F25" s="1288"/>
      <c r="G25" s="512"/>
      <c r="I25" s="1357" t="s">
        <v>745</v>
      </c>
      <c r="J25" s="1357"/>
      <c r="K25" s="1357"/>
      <c r="L25" s="1357"/>
      <c r="M25" s="1357"/>
      <c r="N25" s="1357"/>
      <c r="O25" s="1357"/>
      <c r="P25" s="1357"/>
      <c r="Q25" s="1357"/>
      <c r="R25" s="1357"/>
      <c r="S25" s="1357"/>
      <c r="T25" s="1357"/>
      <c r="U25" s="1357"/>
      <c r="V25" s="1357"/>
      <c r="W25" s="1357"/>
      <c r="X25" s="1357"/>
      <c r="Y25" s="222"/>
      <c r="Z25" s="505"/>
      <c r="AA25" s="440"/>
      <c r="AB25" s="440"/>
      <c r="AC25" s="440"/>
      <c r="AD25" s="506"/>
    </row>
    <row r="26" spans="2:30" s="504" customFormat="1" x14ac:dyDescent="0.15">
      <c r="B26" s="1287"/>
      <c r="C26" s="1186"/>
      <c r="D26" s="1186"/>
      <c r="E26" s="1186"/>
      <c r="F26" s="1288"/>
      <c r="G26" s="512"/>
      <c r="H26" s="504" t="s">
        <v>684</v>
      </c>
      <c r="Z26" s="512"/>
      <c r="AC26" s="2"/>
      <c r="AD26" s="126"/>
    </row>
    <row r="27" spans="2:30" s="504" customFormat="1" ht="15.75" customHeight="1" x14ac:dyDescent="0.15">
      <c r="B27" s="1287"/>
      <c r="C27" s="1186"/>
      <c r="D27" s="1186"/>
      <c r="E27" s="1186"/>
      <c r="F27" s="1288"/>
      <c r="G27" s="512"/>
      <c r="H27" s="504" t="s">
        <v>685</v>
      </c>
      <c r="T27" s="222"/>
      <c r="V27" s="222"/>
      <c r="Z27" s="512"/>
      <c r="AC27" s="2"/>
      <c r="AD27" s="126"/>
    </row>
    <row r="28" spans="2:30" s="504" customFormat="1" ht="29.25" customHeight="1" x14ac:dyDescent="0.15">
      <c r="B28" s="1287"/>
      <c r="C28" s="1186"/>
      <c r="D28" s="1186"/>
      <c r="E28" s="1186"/>
      <c r="F28" s="1288"/>
      <c r="G28" s="512"/>
      <c r="I28" s="492" t="s">
        <v>489</v>
      </c>
      <c r="J28" s="1358" t="s">
        <v>686</v>
      </c>
      <c r="K28" s="1358"/>
      <c r="L28" s="1358"/>
      <c r="M28" s="1358"/>
      <c r="N28" s="1358"/>
      <c r="O28" s="1358"/>
      <c r="P28" s="1358"/>
      <c r="Q28" s="1358"/>
      <c r="R28" s="1358"/>
      <c r="S28" s="1358"/>
      <c r="T28" s="1358"/>
      <c r="U28" s="1358"/>
      <c r="V28" s="1140"/>
      <c r="W28" s="1145"/>
      <c r="X28" s="494" t="s">
        <v>347</v>
      </c>
      <c r="Y28" s="222"/>
      <c r="Z28" s="130"/>
      <c r="AA28" s="197" t="s">
        <v>0</v>
      </c>
      <c r="AB28" s="197" t="s">
        <v>257</v>
      </c>
      <c r="AC28" s="197" t="s">
        <v>0</v>
      </c>
      <c r="AD28" s="126"/>
    </row>
    <row r="29" spans="2:30" s="504" customFormat="1" ht="4.5" customHeight="1" x14ac:dyDescent="0.15">
      <c r="B29" s="1289"/>
      <c r="C29" s="1290"/>
      <c r="D29" s="1290"/>
      <c r="E29" s="1290"/>
      <c r="F29" s="1291"/>
      <c r="G29" s="522"/>
      <c r="H29" s="425"/>
      <c r="I29" s="425"/>
      <c r="J29" s="425"/>
      <c r="K29" s="425"/>
      <c r="L29" s="425"/>
      <c r="M29" s="425"/>
      <c r="N29" s="425"/>
      <c r="O29" s="425"/>
      <c r="P29" s="425"/>
      <c r="Q29" s="425"/>
      <c r="R29" s="425"/>
      <c r="S29" s="425"/>
      <c r="T29" s="223"/>
      <c r="U29" s="223"/>
      <c r="V29" s="425"/>
      <c r="W29" s="425"/>
      <c r="X29" s="425"/>
      <c r="Y29" s="425"/>
      <c r="Z29" s="522"/>
      <c r="AA29" s="425"/>
      <c r="AB29" s="425"/>
      <c r="AC29" s="540"/>
      <c r="AD29" s="548"/>
    </row>
    <row r="30" spans="2:30" s="504" customFormat="1" ht="7.5" customHeight="1" x14ac:dyDescent="0.15">
      <c r="B30" s="503"/>
      <c r="C30" s="503"/>
      <c r="D30" s="503"/>
      <c r="E30" s="503"/>
      <c r="F30" s="503"/>
      <c r="T30" s="222"/>
      <c r="U30" s="222"/>
    </row>
    <row r="31" spans="2:30" s="504" customFormat="1" x14ac:dyDescent="0.15">
      <c r="B31" s="504" t="s">
        <v>687</v>
      </c>
      <c r="C31" s="503"/>
      <c r="D31" s="503"/>
      <c r="E31" s="503"/>
      <c r="F31" s="503"/>
      <c r="T31" s="222"/>
      <c r="U31" s="222"/>
    </row>
    <row r="32" spans="2:30" s="504" customFormat="1" ht="4.5" customHeight="1" x14ac:dyDescent="0.15">
      <c r="B32" s="503"/>
      <c r="C32" s="503"/>
      <c r="D32" s="503"/>
      <c r="E32" s="503"/>
      <c r="F32" s="503"/>
      <c r="T32" s="222"/>
      <c r="U32" s="222"/>
    </row>
    <row r="33" spans="1:31" s="504" customFormat="1" ht="4.5" customHeight="1" x14ac:dyDescent="0.15">
      <c r="B33" s="1284" t="s">
        <v>680</v>
      </c>
      <c r="C33" s="1285"/>
      <c r="D33" s="1285"/>
      <c r="E33" s="1285"/>
      <c r="F33" s="1286"/>
      <c r="G33" s="519"/>
      <c r="H33" s="520"/>
      <c r="I33" s="520"/>
      <c r="J33" s="520"/>
      <c r="K33" s="520"/>
      <c r="L33" s="520"/>
      <c r="M33" s="520"/>
      <c r="N33" s="520"/>
      <c r="O33" s="520"/>
      <c r="P33" s="520"/>
      <c r="Q33" s="520"/>
      <c r="R33" s="520"/>
      <c r="S33" s="520"/>
      <c r="T33" s="520"/>
      <c r="U33" s="520"/>
      <c r="V33" s="520"/>
      <c r="W33" s="520"/>
      <c r="X33" s="520"/>
      <c r="Y33" s="520"/>
      <c r="Z33" s="519"/>
      <c r="AA33" s="520"/>
      <c r="AB33" s="520"/>
      <c r="AC33" s="546"/>
      <c r="AD33" s="547"/>
    </row>
    <row r="34" spans="1:31" s="504" customFormat="1" ht="16.5" customHeight="1" x14ac:dyDescent="0.15">
      <c r="B34" s="1287"/>
      <c r="C34" s="1186"/>
      <c r="D34" s="1186"/>
      <c r="E34" s="1186"/>
      <c r="F34" s="1288"/>
      <c r="G34" s="512"/>
      <c r="H34" s="504" t="s">
        <v>729</v>
      </c>
      <c r="V34" s="440"/>
      <c r="W34" s="440"/>
      <c r="Z34" s="512"/>
      <c r="AA34" s="172" t="s">
        <v>256</v>
      </c>
      <c r="AB34" s="172" t="s">
        <v>257</v>
      </c>
      <c r="AC34" s="172" t="s">
        <v>258</v>
      </c>
      <c r="AD34" s="219"/>
    </row>
    <row r="35" spans="1:31" s="504" customFormat="1" ht="29.25" customHeight="1" x14ac:dyDescent="0.15">
      <c r="B35" s="1287"/>
      <c r="C35" s="1186"/>
      <c r="D35" s="1186"/>
      <c r="E35" s="1186"/>
      <c r="F35" s="1288"/>
      <c r="G35" s="512"/>
      <c r="I35" s="492" t="s">
        <v>345</v>
      </c>
      <c r="J35" s="1315" t="s">
        <v>744</v>
      </c>
      <c r="K35" s="1312"/>
      <c r="L35" s="1312"/>
      <c r="M35" s="1312"/>
      <c r="N35" s="1312"/>
      <c r="O35" s="1312"/>
      <c r="P35" s="1312"/>
      <c r="Q35" s="1312"/>
      <c r="R35" s="1312"/>
      <c r="S35" s="1312"/>
      <c r="T35" s="1312"/>
      <c r="U35" s="493"/>
      <c r="V35" s="1145"/>
      <c r="W35" s="1146"/>
      <c r="X35" s="494" t="s">
        <v>347</v>
      </c>
      <c r="Z35" s="512"/>
      <c r="AA35" s="560"/>
      <c r="AB35" s="440"/>
      <c r="AC35" s="560"/>
      <c r="AD35" s="126"/>
    </row>
    <row r="36" spans="1:31" s="504" customFormat="1" ht="15.75" customHeight="1" x14ac:dyDescent="0.15">
      <c r="B36" s="1287"/>
      <c r="C36" s="1186"/>
      <c r="D36" s="1186"/>
      <c r="E36" s="1186"/>
      <c r="F36" s="1288"/>
      <c r="G36" s="512"/>
      <c r="I36" s="541" t="s">
        <v>348</v>
      </c>
      <c r="J36" s="225" t="s">
        <v>683</v>
      </c>
      <c r="K36" s="425"/>
      <c r="L36" s="425"/>
      <c r="M36" s="425"/>
      <c r="N36" s="425"/>
      <c r="O36" s="425"/>
      <c r="P36" s="425"/>
      <c r="Q36" s="425"/>
      <c r="R36" s="425"/>
      <c r="S36" s="425"/>
      <c r="T36" s="425"/>
      <c r="U36" s="425"/>
      <c r="V36" s="1151"/>
      <c r="W36" s="1152"/>
      <c r="X36" s="523" t="s">
        <v>347</v>
      </c>
      <c r="Y36" s="222"/>
      <c r="Z36" s="130"/>
      <c r="AA36" s="197" t="s">
        <v>0</v>
      </c>
      <c r="AB36" s="197" t="s">
        <v>257</v>
      </c>
      <c r="AC36" s="197" t="s">
        <v>0</v>
      </c>
      <c r="AD36" s="126"/>
    </row>
    <row r="37" spans="1:31" s="504" customFormat="1" ht="24" customHeight="1" x14ac:dyDescent="0.15">
      <c r="B37" s="1287"/>
      <c r="C37" s="1186"/>
      <c r="D37" s="1186"/>
      <c r="E37" s="1186"/>
      <c r="F37" s="1288"/>
      <c r="G37" s="512"/>
      <c r="I37" s="1357" t="s">
        <v>745</v>
      </c>
      <c r="J37" s="1357"/>
      <c r="K37" s="1357"/>
      <c r="L37" s="1357"/>
      <c r="M37" s="1357"/>
      <c r="N37" s="1357"/>
      <c r="O37" s="1357"/>
      <c r="P37" s="1357"/>
      <c r="Q37" s="1357"/>
      <c r="R37" s="1357"/>
      <c r="S37" s="1357"/>
      <c r="T37" s="1357"/>
      <c r="U37" s="1357"/>
      <c r="V37" s="1357"/>
      <c r="W37" s="1357"/>
      <c r="X37" s="1357"/>
      <c r="Y37" s="222"/>
      <c r="Z37" s="505"/>
      <c r="AA37" s="440"/>
      <c r="AB37" s="440"/>
      <c r="AC37" s="440"/>
      <c r="AD37" s="506"/>
    </row>
    <row r="38" spans="1:31" s="504" customFormat="1" ht="4.5" customHeight="1" x14ac:dyDescent="0.15">
      <c r="A38" s="511"/>
      <c r="B38" s="1290"/>
      <c r="C38" s="1290"/>
      <c r="D38" s="1290"/>
      <c r="E38" s="1290"/>
      <c r="F38" s="1291"/>
      <c r="G38" s="522"/>
      <c r="H38" s="425"/>
      <c r="I38" s="425"/>
      <c r="J38" s="425"/>
      <c r="K38" s="425"/>
      <c r="L38" s="425"/>
      <c r="M38" s="425"/>
      <c r="N38" s="425"/>
      <c r="O38" s="425"/>
      <c r="P38" s="425"/>
      <c r="Q38" s="425"/>
      <c r="R38" s="425"/>
      <c r="S38" s="425"/>
      <c r="T38" s="223"/>
      <c r="U38" s="223"/>
      <c r="V38" s="425"/>
      <c r="W38" s="425"/>
      <c r="X38" s="425"/>
      <c r="Y38" s="425"/>
      <c r="Z38" s="522"/>
      <c r="AA38" s="425"/>
      <c r="AB38" s="425"/>
      <c r="AC38" s="540"/>
      <c r="AD38" s="548"/>
      <c r="AE38" s="512"/>
    </row>
    <row r="39" spans="1:31" s="504" customFormat="1" ht="7.5" customHeight="1" x14ac:dyDescent="0.15">
      <c r="B39" s="503"/>
      <c r="C39" s="432"/>
      <c r="D39" s="503"/>
      <c r="E39" s="503"/>
      <c r="F39" s="503"/>
      <c r="T39" s="222"/>
      <c r="U39" s="222"/>
    </row>
    <row r="40" spans="1:31" s="504" customFormat="1" ht="13.5" customHeight="1" x14ac:dyDescent="0.15">
      <c r="B40" s="504" t="s">
        <v>746</v>
      </c>
      <c r="C40" s="503"/>
      <c r="D40" s="503"/>
      <c r="E40" s="503"/>
      <c r="F40" s="503"/>
      <c r="T40" s="222"/>
      <c r="U40" s="222"/>
    </row>
    <row r="41" spans="1:31" s="504" customFormat="1" x14ac:dyDescent="0.15">
      <c r="B41" s="236" t="s">
        <v>692</v>
      </c>
      <c r="C41" s="426"/>
      <c r="D41" s="503"/>
      <c r="E41" s="503"/>
      <c r="F41" s="503"/>
      <c r="T41" s="222"/>
      <c r="U41" s="222"/>
    </row>
    <row r="42" spans="1:31" s="504" customFormat="1" ht="4.5" customHeight="1" x14ac:dyDescent="0.15">
      <c r="B42" s="1284" t="s">
        <v>680</v>
      </c>
      <c r="C42" s="1285"/>
      <c r="D42" s="1285"/>
      <c r="E42" s="1285"/>
      <c r="F42" s="1286"/>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1:31" s="504" customFormat="1" ht="15.75" customHeight="1" x14ac:dyDescent="0.15">
      <c r="B43" s="1287"/>
      <c r="C43" s="1186"/>
      <c r="D43" s="1186"/>
      <c r="E43" s="1186"/>
      <c r="F43" s="1288"/>
      <c r="G43" s="512"/>
      <c r="H43" s="504" t="s">
        <v>688</v>
      </c>
      <c r="Z43" s="512"/>
      <c r="AA43" s="172" t="s">
        <v>256</v>
      </c>
      <c r="AB43" s="172" t="s">
        <v>257</v>
      </c>
      <c r="AC43" s="172" t="s">
        <v>258</v>
      </c>
      <c r="AD43" s="219"/>
    </row>
    <row r="44" spans="1:31" s="504" customFormat="1" ht="29.25" customHeight="1" x14ac:dyDescent="0.15">
      <c r="B44" s="1287"/>
      <c r="C44" s="1186"/>
      <c r="D44" s="1186"/>
      <c r="E44" s="1186"/>
      <c r="F44" s="1288"/>
      <c r="G44" s="512"/>
      <c r="I44" s="492" t="s">
        <v>345</v>
      </c>
      <c r="J44" s="1315" t="s">
        <v>744</v>
      </c>
      <c r="K44" s="1312"/>
      <c r="L44" s="1312"/>
      <c r="M44" s="1312"/>
      <c r="N44" s="1312"/>
      <c r="O44" s="1312"/>
      <c r="P44" s="1312"/>
      <c r="Q44" s="1312"/>
      <c r="R44" s="1312"/>
      <c r="S44" s="1312"/>
      <c r="T44" s="1312"/>
      <c r="U44" s="494"/>
      <c r="V44" s="1140"/>
      <c r="W44" s="1145"/>
      <c r="X44" s="494" t="s">
        <v>347</v>
      </c>
      <c r="Z44" s="512"/>
      <c r="AA44" s="560"/>
      <c r="AB44" s="440"/>
      <c r="AC44" s="560"/>
      <c r="AD44" s="126"/>
    </row>
    <row r="45" spans="1:31" s="504" customFormat="1" ht="15.75" customHeight="1" x14ac:dyDescent="0.15">
      <c r="B45" s="1287"/>
      <c r="C45" s="1186"/>
      <c r="D45" s="1186"/>
      <c r="E45" s="1186"/>
      <c r="F45" s="1288"/>
      <c r="G45" s="512"/>
      <c r="I45" s="541" t="s">
        <v>348</v>
      </c>
      <c r="J45" s="225" t="s">
        <v>683</v>
      </c>
      <c r="K45" s="425"/>
      <c r="L45" s="425"/>
      <c r="M45" s="425"/>
      <c r="N45" s="425"/>
      <c r="O45" s="425"/>
      <c r="P45" s="425"/>
      <c r="Q45" s="425"/>
      <c r="R45" s="425"/>
      <c r="S45" s="425"/>
      <c r="T45" s="425"/>
      <c r="U45" s="523"/>
      <c r="V45" s="1140"/>
      <c r="W45" s="1145"/>
      <c r="X45" s="523" t="s">
        <v>347</v>
      </c>
      <c r="Y45" s="222"/>
      <c r="Z45" s="130"/>
      <c r="AA45" s="197" t="s">
        <v>0</v>
      </c>
      <c r="AB45" s="197" t="s">
        <v>257</v>
      </c>
      <c r="AC45" s="197" t="s">
        <v>0</v>
      </c>
      <c r="AD45" s="126"/>
    </row>
    <row r="46" spans="1:31" s="504" customFormat="1" ht="24" customHeight="1" x14ac:dyDescent="0.15">
      <c r="B46" s="1287"/>
      <c r="C46" s="1186"/>
      <c r="D46" s="1186"/>
      <c r="E46" s="1186"/>
      <c r="F46" s="1288"/>
      <c r="G46" s="512"/>
      <c r="I46" s="1357" t="s">
        <v>745</v>
      </c>
      <c r="J46" s="1357"/>
      <c r="K46" s="1357"/>
      <c r="L46" s="1357"/>
      <c r="M46" s="1357"/>
      <c r="N46" s="1357"/>
      <c r="O46" s="1357"/>
      <c r="P46" s="1357"/>
      <c r="Q46" s="1357"/>
      <c r="R46" s="1357"/>
      <c r="S46" s="1357"/>
      <c r="T46" s="1357"/>
      <c r="U46" s="1357"/>
      <c r="V46" s="1357"/>
      <c r="W46" s="1357"/>
      <c r="X46" s="1357"/>
      <c r="Y46" s="222"/>
      <c r="Z46" s="505"/>
      <c r="AA46" s="440"/>
      <c r="AB46" s="440"/>
      <c r="AC46" s="440"/>
      <c r="AD46" s="506"/>
    </row>
    <row r="47" spans="1:31" s="504" customFormat="1" ht="4.5" customHeight="1" x14ac:dyDescent="0.15">
      <c r="B47" s="1289"/>
      <c r="C47" s="1290"/>
      <c r="D47" s="1290"/>
      <c r="E47" s="1290"/>
      <c r="F47" s="1291"/>
      <c r="G47" s="522"/>
      <c r="H47" s="425"/>
      <c r="I47" s="425"/>
      <c r="J47" s="425"/>
      <c r="K47" s="425"/>
      <c r="L47" s="425"/>
      <c r="M47" s="425"/>
      <c r="N47" s="425"/>
      <c r="O47" s="425"/>
      <c r="P47" s="425"/>
      <c r="Q47" s="425"/>
      <c r="R47" s="425"/>
      <c r="S47" s="425"/>
      <c r="T47" s="223"/>
      <c r="U47" s="223"/>
      <c r="V47" s="425"/>
      <c r="W47" s="425"/>
      <c r="X47" s="425"/>
      <c r="Y47" s="425"/>
      <c r="Z47" s="522"/>
      <c r="AA47" s="425"/>
      <c r="AB47" s="425"/>
      <c r="AC47" s="540"/>
      <c r="AD47" s="548"/>
    </row>
    <row r="48" spans="1:31" s="504" customFormat="1" ht="4.5" customHeight="1" x14ac:dyDescent="0.15">
      <c r="B48" s="1284" t="s">
        <v>736</v>
      </c>
      <c r="C48" s="1285"/>
      <c r="D48" s="1285"/>
      <c r="E48" s="1285"/>
      <c r="F48" s="1286"/>
      <c r="G48" s="519"/>
      <c r="H48" s="520"/>
      <c r="I48" s="520"/>
      <c r="J48" s="520"/>
      <c r="K48" s="520"/>
      <c r="L48" s="520"/>
      <c r="M48" s="520"/>
      <c r="N48" s="520"/>
      <c r="O48" s="520"/>
      <c r="P48" s="520"/>
      <c r="Q48" s="520"/>
      <c r="R48" s="520"/>
      <c r="S48" s="520"/>
      <c r="T48" s="520"/>
      <c r="U48" s="520"/>
      <c r="V48" s="520"/>
      <c r="W48" s="520"/>
      <c r="X48" s="520"/>
      <c r="Y48" s="520"/>
      <c r="Z48" s="519"/>
      <c r="AA48" s="520"/>
      <c r="AB48" s="520"/>
      <c r="AC48" s="546"/>
      <c r="AD48" s="547"/>
    </row>
    <row r="49" spans="2:30" s="504" customFormat="1" ht="15.75" customHeight="1" x14ac:dyDescent="0.15">
      <c r="B49" s="1287"/>
      <c r="C49" s="1186"/>
      <c r="D49" s="1186"/>
      <c r="E49" s="1186"/>
      <c r="F49" s="1288"/>
      <c r="G49" s="512"/>
      <c r="H49" s="504" t="s">
        <v>681</v>
      </c>
      <c r="Z49" s="512"/>
      <c r="AA49" s="172" t="s">
        <v>256</v>
      </c>
      <c r="AB49" s="172" t="s">
        <v>257</v>
      </c>
      <c r="AC49" s="172" t="s">
        <v>258</v>
      </c>
      <c r="AD49" s="219"/>
    </row>
    <row r="50" spans="2:30" s="504" customFormat="1" ht="18" customHeight="1" x14ac:dyDescent="0.15">
      <c r="B50" s="1287"/>
      <c r="C50" s="1186"/>
      <c r="D50" s="1186"/>
      <c r="E50" s="1186"/>
      <c r="F50" s="1288"/>
      <c r="G50" s="512"/>
      <c r="I50" s="492" t="s">
        <v>345</v>
      </c>
      <c r="J50" s="1313" t="s">
        <v>696</v>
      </c>
      <c r="K50" s="1314"/>
      <c r="L50" s="1314"/>
      <c r="M50" s="1314"/>
      <c r="N50" s="1314"/>
      <c r="O50" s="1314"/>
      <c r="P50" s="1314"/>
      <c r="Q50" s="1314"/>
      <c r="R50" s="1314"/>
      <c r="S50" s="1314"/>
      <c r="T50" s="1314"/>
      <c r="U50" s="494"/>
      <c r="V50" s="1140"/>
      <c r="W50" s="1145"/>
      <c r="X50" s="494" t="s">
        <v>347</v>
      </c>
      <c r="Z50" s="512"/>
      <c r="AA50" s="560"/>
      <c r="AB50" s="440"/>
      <c r="AC50" s="560"/>
      <c r="AD50" s="126"/>
    </row>
    <row r="51" spans="2:30" s="504" customFormat="1" ht="18" customHeight="1" x14ac:dyDescent="0.15">
      <c r="B51" s="1287"/>
      <c r="C51" s="1186"/>
      <c r="D51" s="1186"/>
      <c r="E51" s="1186"/>
      <c r="F51" s="1288"/>
      <c r="G51" s="512"/>
      <c r="I51" s="541" t="s">
        <v>348</v>
      </c>
      <c r="J51" s="1345" t="s">
        <v>697</v>
      </c>
      <c r="K51" s="1346"/>
      <c r="L51" s="1346"/>
      <c r="M51" s="1346"/>
      <c r="N51" s="1346"/>
      <c r="O51" s="1346"/>
      <c r="P51" s="1346"/>
      <c r="Q51" s="1346"/>
      <c r="R51" s="1346"/>
      <c r="S51" s="1346"/>
      <c r="T51" s="1346"/>
      <c r="U51" s="523"/>
      <c r="V51" s="1275"/>
      <c r="W51" s="1151"/>
      <c r="X51" s="523" t="s">
        <v>347</v>
      </c>
      <c r="Y51" s="222"/>
      <c r="Z51" s="130"/>
      <c r="AA51" s="197" t="s">
        <v>0</v>
      </c>
      <c r="AB51" s="197" t="s">
        <v>257</v>
      </c>
      <c r="AC51" s="197" t="s">
        <v>0</v>
      </c>
      <c r="AD51" s="126"/>
    </row>
    <row r="52" spans="2:30" s="504" customFormat="1" ht="4.5" customHeight="1" x14ac:dyDescent="0.15">
      <c r="B52" s="1289"/>
      <c r="C52" s="1290"/>
      <c r="D52" s="1290"/>
      <c r="E52" s="1290"/>
      <c r="F52" s="1291"/>
      <c r="G52" s="522"/>
      <c r="H52" s="425"/>
      <c r="I52" s="425"/>
      <c r="J52" s="425"/>
      <c r="K52" s="425"/>
      <c r="L52" s="425"/>
      <c r="M52" s="425"/>
      <c r="N52" s="425"/>
      <c r="O52" s="425"/>
      <c r="P52" s="425"/>
      <c r="Q52" s="425"/>
      <c r="R52" s="425"/>
      <c r="S52" s="425"/>
      <c r="T52" s="223"/>
      <c r="U52" s="223"/>
      <c r="V52" s="421"/>
      <c r="W52" s="421"/>
      <c r="X52" s="425"/>
      <c r="Y52" s="425"/>
      <c r="Z52" s="522"/>
      <c r="AA52" s="425"/>
      <c r="AB52" s="425"/>
      <c r="AC52" s="540"/>
      <c r="AD52" s="548"/>
    </row>
    <row r="53" spans="2:30" s="504" customFormat="1" ht="4.5" customHeight="1" x14ac:dyDescent="0.15">
      <c r="B53" s="1284" t="s">
        <v>698</v>
      </c>
      <c r="C53" s="1285"/>
      <c r="D53" s="1285"/>
      <c r="E53" s="1285"/>
      <c r="F53" s="1286"/>
      <c r="G53" s="519"/>
      <c r="H53" s="520"/>
      <c r="I53" s="520"/>
      <c r="J53" s="520"/>
      <c r="K53" s="520"/>
      <c r="L53" s="520"/>
      <c r="M53" s="520"/>
      <c r="N53" s="520"/>
      <c r="O53" s="520"/>
      <c r="P53" s="520"/>
      <c r="Q53" s="520"/>
      <c r="R53" s="520"/>
      <c r="S53" s="520"/>
      <c r="T53" s="520"/>
      <c r="U53" s="520"/>
      <c r="V53" s="418"/>
      <c r="W53" s="418"/>
      <c r="X53" s="520"/>
      <c r="Y53" s="520"/>
      <c r="Z53" s="519"/>
      <c r="AA53" s="520"/>
      <c r="AB53" s="520"/>
      <c r="AC53" s="546"/>
      <c r="AD53" s="547"/>
    </row>
    <row r="54" spans="2:30" s="504" customFormat="1" ht="15.75" customHeight="1" x14ac:dyDescent="0.15">
      <c r="B54" s="1287"/>
      <c r="C54" s="1186"/>
      <c r="D54" s="1186"/>
      <c r="E54" s="1186"/>
      <c r="F54" s="1288"/>
      <c r="G54" s="512"/>
      <c r="H54" s="504" t="s">
        <v>693</v>
      </c>
      <c r="V54" s="440"/>
      <c r="W54" s="440"/>
      <c r="Z54" s="512"/>
      <c r="AA54" s="172" t="s">
        <v>256</v>
      </c>
      <c r="AB54" s="172" t="s">
        <v>257</v>
      </c>
      <c r="AC54" s="172" t="s">
        <v>258</v>
      </c>
      <c r="AD54" s="219"/>
    </row>
    <row r="55" spans="2:30" s="504" customFormat="1" ht="18.75" customHeight="1" x14ac:dyDescent="0.15">
      <c r="B55" s="1287"/>
      <c r="C55" s="1186"/>
      <c r="D55" s="1186"/>
      <c r="E55" s="1186"/>
      <c r="F55" s="1288"/>
      <c r="G55" s="512"/>
      <c r="I55" s="492" t="s">
        <v>345</v>
      </c>
      <c r="J55" s="1313" t="s">
        <v>747</v>
      </c>
      <c r="K55" s="1314"/>
      <c r="L55" s="1314"/>
      <c r="M55" s="1314"/>
      <c r="N55" s="1314"/>
      <c r="O55" s="1314"/>
      <c r="P55" s="1314"/>
      <c r="Q55" s="1314"/>
      <c r="R55" s="1314"/>
      <c r="S55" s="1314"/>
      <c r="T55" s="1314"/>
      <c r="U55" s="494"/>
      <c r="V55" s="1140"/>
      <c r="W55" s="1145"/>
      <c r="X55" s="494" t="s">
        <v>347</v>
      </c>
      <c r="Z55" s="512"/>
      <c r="AA55" s="560"/>
      <c r="AB55" s="440"/>
      <c r="AC55" s="560"/>
      <c r="AD55" s="126"/>
    </row>
    <row r="56" spans="2:30" s="504" customFormat="1" ht="29.25" customHeight="1" x14ac:dyDescent="0.15">
      <c r="B56" s="1287"/>
      <c r="C56" s="1186"/>
      <c r="D56" s="1186"/>
      <c r="E56" s="1186"/>
      <c r="F56" s="1288"/>
      <c r="G56" s="512"/>
      <c r="I56" s="541" t="s">
        <v>348</v>
      </c>
      <c r="J56" s="1345" t="s">
        <v>699</v>
      </c>
      <c r="K56" s="1346"/>
      <c r="L56" s="1346"/>
      <c r="M56" s="1346"/>
      <c r="N56" s="1346"/>
      <c r="O56" s="1346"/>
      <c r="P56" s="1346"/>
      <c r="Q56" s="1346"/>
      <c r="R56" s="1346"/>
      <c r="S56" s="1346"/>
      <c r="T56" s="1346"/>
      <c r="U56" s="523"/>
      <c r="V56" s="1275"/>
      <c r="W56" s="1151"/>
      <c r="X56" s="523" t="s">
        <v>347</v>
      </c>
      <c r="Y56" s="222"/>
      <c r="Z56" s="130"/>
      <c r="AA56" s="197" t="s">
        <v>0</v>
      </c>
      <c r="AB56" s="197" t="s">
        <v>257</v>
      </c>
      <c r="AC56" s="197" t="s">
        <v>0</v>
      </c>
      <c r="AD56" s="126"/>
    </row>
    <row r="57" spans="2:30" s="504" customFormat="1" ht="4.5" customHeight="1" x14ac:dyDescent="0.15">
      <c r="B57" s="1289"/>
      <c r="C57" s="1290"/>
      <c r="D57" s="1290"/>
      <c r="E57" s="1290"/>
      <c r="F57" s="1291"/>
      <c r="G57" s="522"/>
      <c r="H57" s="425"/>
      <c r="I57" s="425"/>
      <c r="J57" s="425"/>
      <c r="K57" s="425"/>
      <c r="L57" s="425"/>
      <c r="M57" s="425"/>
      <c r="N57" s="425"/>
      <c r="O57" s="425"/>
      <c r="P57" s="425"/>
      <c r="Q57" s="425"/>
      <c r="R57" s="425"/>
      <c r="S57" s="425"/>
      <c r="T57" s="223"/>
      <c r="U57" s="223"/>
      <c r="V57" s="425"/>
      <c r="W57" s="425"/>
      <c r="X57" s="425"/>
      <c r="Y57" s="425"/>
      <c r="Z57" s="522"/>
      <c r="AA57" s="425"/>
      <c r="AB57" s="425"/>
      <c r="AC57" s="540"/>
      <c r="AD57" s="548"/>
    </row>
    <row r="58" spans="2:30" s="504" customFormat="1" ht="4.5" customHeight="1" x14ac:dyDescent="0.15">
      <c r="B58" s="503"/>
      <c r="C58" s="503"/>
      <c r="D58" s="503"/>
      <c r="E58" s="503"/>
      <c r="F58" s="503"/>
      <c r="T58" s="222"/>
      <c r="U58" s="222"/>
    </row>
    <row r="59" spans="2:30" s="504" customFormat="1" ht="13.5" customHeight="1" x14ac:dyDescent="0.15">
      <c r="B59" s="1336" t="s">
        <v>700</v>
      </c>
      <c r="C59" s="1316"/>
      <c r="D59" s="227" t="s">
        <v>516</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ht="34.5" customHeight="1" x14ac:dyDescent="0.15">
      <c r="B60" s="1336" t="s">
        <v>740</v>
      </c>
      <c r="C60" s="1316"/>
      <c r="D60" s="1317" t="s">
        <v>748</v>
      </c>
      <c r="E60" s="1317"/>
      <c r="F60" s="1317"/>
      <c r="G60" s="1317"/>
      <c r="H60" s="1317"/>
      <c r="I60" s="1317"/>
      <c r="J60" s="1317"/>
      <c r="K60" s="1317"/>
      <c r="L60" s="1317"/>
      <c r="M60" s="1317"/>
      <c r="N60" s="1317"/>
      <c r="O60" s="1317"/>
      <c r="P60" s="1317"/>
      <c r="Q60" s="1317"/>
      <c r="R60" s="1317"/>
      <c r="S60" s="1317"/>
      <c r="T60" s="1317"/>
      <c r="U60" s="1317"/>
      <c r="V60" s="1317"/>
      <c r="W60" s="1317"/>
      <c r="X60" s="1317"/>
      <c r="Y60" s="1317"/>
      <c r="Z60" s="1317"/>
      <c r="AA60" s="1317"/>
      <c r="AB60" s="1317"/>
      <c r="AC60" s="1317"/>
      <c r="AD60" s="1317"/>
    </row>
    <row r="61" spans="2:30" s="504" customFormat="1" ht="71.25" customHeight="1" x14ac:dyDescent="0.1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row>
    <row r="62" spans="2:30" s="50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400-000000000000}">
      <formula1>"□,■"</formula1>
    </dataValidation>
  </dataValidations>
  <pageMargins left="0.7" right="0.7" top="0.75" bottom="0.75" header="0.3" footer="0.3"/>
  <pageSetup paperSize="9" scale="88" orientation="portrait" verticalDpi="0"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123"/>
  <sheetViews>
    <sheetView topLeftCell="A37" zoomScaleNormal="100" zoomScaleSheetLayoutView="100" workbookViewId="0">
      <selection activeCell="B5" sqref="B5:AD5"/>
    </sheetView>
  </sheetViews>
  <sheetFormatPr defaultColWidth="3.5" defaultRowHeight="17.25" customHeight="1"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ht="17.25" customHeight="1" x14ac:dyDescent="0.15"/>
    <row r="2" spans="2:30" s="504" customFormat="1" ht="17.25" customHeight="1" x14ac:dyDescent="0.15">
      <c r="B2" s="504" t="s">
        <v>1627</v>
      </c>
    </row>
    <row r="3" spans="2:30" s="504" customFormat="1" ht="16.5" customHeight="1" x14ac:dyDescent="0.15">
      <c r="U3" s="458" t="s">
        <v>10</v>
      </c>
      <c r="V3" s="1139"/>
      <c r="W3" s="1139"/>
      <c r="X3" s="458" t="s">
        <v>11</v>
      </c>
      <c r="Y3" s="1139"/>
      <c r="Z3" s="1139"/>
      <c r="AA3" s="458" t="s">
        <v>12</v>
      </c>
      <c r="AB3" s="1139"/>
      <c r="AC3" s="1139"/>
      <c r="AD3" s="458" t="s">
        <v>133</v>
      </c>
    </row>
    <row r="4" spans="2:30" s="504" customFormat="1" ht="9.75" customHeight="1" x14ac:dyDescent="0.15">
      <c r="AD4" s="458"/>
    </row>
    <row r="5" spans="2:30" s="504" customFormat="1" ht="17.25" customHeight="1" x14ac:dyDescent="0.15">
      <c r="B5" s="1139" t="s">
        <v>662</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2:30" s="504" customFormat="1" ht="32.25" customHeight="1" x14ac:dyDescent="0.15">
      <c r="B6" s="1186" t="s">
        <v>749</v>
      </c>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row>
    <row r="7" spans="2:30" s="504" customFormat="1" ht="17.25" customHeight="1" x14ac:dyDescent="0.15"/>
    <row r="8" spans="2:30" s="504" customFormat="1" ht="17.25" customHeight="1" x14ac:dyDescent="0.15">
      <c r="B8" s="1181" t="s">
        <v>664</v>
      </c>
      <c r="C8" s="1181"/>
      <c r="D8" s="1181"/>
      <c r="E8" s="1181"/>
      <c r="F8" s="1141"/>
      <c r="G8" s="1292"/>
      <c r="H8" s="1293"/>
      <c r="I8" s="1293"/>
      <c r="J8" s="1293"/>
      <c r="K8" s="1293"/>
      <c r="L8" s="1293"/>
      <c r="M8" s="1293"/>
      <c r="N8" s="1293"/>
      <c r="O8" s="1293"/>
      <c r="P8" s="1293"/>
      <c r="Q8" s="1293"/>
      <c r="R8" s="1293"/>
      <c r="S8" s="1293"/>
      <c r="T8" s="1293"/>
      <c r="U8" s="1293"/>
      <c r="V8" s="1293"/>
      <c r="W8" s="1293"/>
      <c r="X8" s="1293"/>
      <c r="Y8" s="1293"/>
      <c r="Z8" s="1293"/>
      <c r="AA8" s="1293"/>
      <c r="AB8" s="1293"/>
      <c r="AC8" s="1293"/>
      <c r="AD8" s="1294"/>
    </row>
    <row r="9" spans="2:30" ht="17.25" customHeight="1" x14ac:dyDescent="0.15">
      <c r="B9" s="1141" t="s">
        <v>665</v>
      </c>
      <c r="C9" s="1142"/>
      <c r="D9" s="1142"/>
      <c r="E9" s="1142"/>
      <c r="F9" s="1142"/>
      <c r="G9" s="195" t="s">
        <v>0</v>
      </c>
      <c r="H9" s="538" t="s">
        <v>249</v>
      </c>
      <c r="I9" s="538"/>
      <c r="J9" s="538"/>
      <c r="K9" s="538"/>
      <c r="L9" s="196" t="s">
        <v>0</v>
      </c>
      <c r="M9" s="538" t="s">
        <v>250</v>
      </c>
      <c r="N9" s="538"/>
      <c r="O9" s="538"/>
      <c r="P9" s="538"/>
      <c r="Q9" s="196" t="s">
        <v>0</v>
      </c>
      <c r="R9" s="538" t="s">
        <v>251</v>
      </c>
      <c r="S9" s="536"/>
      <c r="T9" s="536"/>
      <c r="U9" s="536"/>
      <c r="V9" s="536"/>
      <c r="W9" s="536"/>
      <c r="X9" s="536"/>
      <c r="Y9" s="536"/>
      <c r="Z9" s="536"/>
      <c r="AA9" s="536"/>
      <c r="AB9" s="536"/>
      <c r="AC9" s="536"/>
      <c r="AD9" s="213"/>
    </row>
    <row r="10" spans="2:30" ht="17.25" customHeight="1" x14ac:dyDescent="0.15">
      <c r="B10" s="1269" t="s">
        <v>666</v>
      </c>
      <c r="C10" s="1270"/>
      <c r="D10" s="1270"/>
      <c r="E10" s="1270"/>
      <c r="F10" s="1271"/>
      <c r="G10" s="197" t="s">
        <v>0</v>
      </c>
      <c r="H10" s="504" t="s">
        <v>750</v>
      </c>
      <c r="I10" s="2"/>
      <c r="J10" s="2"/>
      <c r="K10" s="2"/>
      <c r="L10" s="2"/>
      <c r="M10" s="2"/>
      <c r="N10" s="2"/>
      <c r="O10" s="2"/>
      <c r="P10" s="2"/>
      <c r="Q10" s="2"/>
      <c r="R10" s="2"/>
      <c r="S10" s="229"/>
      <c r="T10" s="229"/>
      <c r="U10" s="229"/>
      <c r="V10" s="229"/>
      <c r="W10" s="229"/>
      <c r="X10" s="229"/>
      <c r="Y10" s="229"/>
      <c r="Z10" s="229"/>
      <c r="AA10" s="229"/>
      <c r="AB10" s="229"/>
      <c r="AC10" s="229"/>
      <c r="AD10" s="230"/>
    </row>
    <row r="11" spans="2:30" ht="17.25" customHeight="1" x14ac:dyDescent="0.15">
      <c r="B11" s="1168"/>
      <c r="C11" s="1167"/>
      <c r="D11" s="1167"/>
      <c r="E11" s="1167"/>
      <c r="F11" s="1169"/>
      <c r="G11" s="197" t="s">
        <v>0</v>
      </c>
      <c r="H11" s="504" t="s">
        <v>751</v>
      </c>
      <c r="I11" s="2"/>
      <c r="J11" s="2"/>
      <c r="K11" s="2"/>
      <c r="L11" s="2"/>
      <c r="M11" s="2"/>
      <c r="N11" s="2"/>
      <c r="O11" s="2"/>
      <c r="P11" s="2"/>
      <c r="Q11" s="2"/>
      <c r="R11" s="2"/>
      <c r="S11" s="229"/>
      <c r="T11" s="229"/>
      <c r="U11" s="229"/>
      <c r="V11" s="229"/>
      <c r="W11" s="229"/>
      <c r="X11" s="229"/>
      <c r="Y11" s="229"/>
      <c r="Z11" s="229"/>
      <c r="AA11" s="229"/>
      <c r="AB11" s="229"/>
      <c r="AC11" s="229"/>
      <c r="AD11" s="230"/>
    </row>
    <row r="12" spans="2:30" ht="17.25" customHeight="1" x14ac:dyDescent="0.15">
      <c r="B12" s="1272"/>
      <c r="C12" s="1273"/>
      <c r="D12" s="1273"/>
      <c r="E12" s="1273"/>
      <c r="F12" s="1274"/>
      <c r="G12" s="197" t="s">
        <v>0</v>
      </c>
      <c r="H12" s="504" t="s">
        <v>752</v>
      </c>
      <c r="I12" s="2"/>
      <c r="J12" s="2"/>
      <c r="K12" s="2"/>
      <c r="L12" s="2"/>
      <c r="M12" s="2"/>
      <c r="N12" s="2"/>
      <c r="O12" s="2"/>
      <c r="P12" s="2"/>
      <c r="Q12" s="2"/>
      <c r="R12" s="2"/>
      <c r="S12" s="229"/>
      <c r="T12" s="229"/>
      <c r="U12" s="229"/>
      <c r="V12" s="229"/>
      <c r="W12" s="229"/>
      <c r="X12" s="229"/>
      <c r="Y12" s="229"/>
      <c r="Z12" s="229"/>
      <c r="AA12" s="229"/>
      <c r="AB12" s="229"/>
      <c r="AC12" s="229"/>
      <c r="AD12" s="230"/>
    </row>
    <row r="13" spans="2:30" ht="17.25" customHeight="1" x14ac:dyDescent="0.15">
      <c r="B13" s="1269" t="s">
        <v>670</v>
      </c>
      <c r="C13" s="1270"/>
      <c r="D13" s="1270"/>
      <c r="E13" s="1270"/>
      <c r="F13" s="1271"/>
      <c r="G13" s="214" t="s">
        <v>0</v>
      </c>
      <c r="H13" s="520" t="s">
        <v>671</v>
      </c>
      <c r="I13" s="546"/>
      <c r="J13" s="546"/>
      <c r="K13" s="546"/>
      <c r="L13" s="546"/>
      <c r="M13" s="546"/>
      <c r="N13" s="546"/>
      <c r="O13" s="546"/>
      <c r="P13" s="546"/>
      <c r="Q13" s="546"/>
      <c r="R13" s="546"/>
      <c r="S13" s="204" t="s">
        <v>0</v>
      </c>
      <c r="T13" s="520" t="s">
        <v>672</v>
      </c>
      <c r="U13" s="215"/>
      <c r="V13" s="215"/>
      <c r="W13" s="215"/>
      <c r="X13" s="215"/>
      <c r="Y13" s="215"/>
      <c r="Z13" s="215"/>
      <c r="AA13" s="215"/>
      <c r="AB13" s="215"/>
      <c r="AC13" s="215"/>
      <c r="AD13" s="216"/>
    </row>
    <row r="14" spans="2:30" ht="17.25" customHeight="1" x14ac:dyDescent="0.15">
      <c r="B14" s="1272"/>
      <c r="C14" s="1273"/>
      <c r="D14" s="1273"/>
      <c r="E14" s="1273"/>
      <c r="F14" s="1274"/>
      <c r="G14" s="198" t="s">
        <v>0</v>
      </c>
      <c r="H14" s="425" t="s">
        <v>673</v>
      </c>
      <c r="I14" s="540"/>
      <c r="J14" s="540"/>
      <c r="K14" s="540"/>
      <c r="L14" s="540"/>
      <c r="M14" s="540"/>
      <c r="N14" s="540"/>
      <c r="O14" s="540"/>
      <c r="P14" s="540"/>
      <c r="Q14" s="540"/>
      <c r="R14" s="540"/>
      <c r="S14" s="217"/>
      <c r="T14" s="217"/>
      <c r="U14" s="217"/>
      <c r="V14" s="217"/>
      <c r="W14" s="217"/>
      <c r="X14" s="217"/>
      <c r="Y14" s="217"/>
      <c r="Z14" s="217"/>
      <c r="AA14" s="217"/>
      <c r="AB14" s="217"/>
      <c r="AC14" s="217"/>
      <c r="AD14" s="218"/>
    </row>
    <row r="15" spans="2:30" s="504" customFormat="1" ht="17.25" customHeight="1" x14ac:dyDescent="0.15"/>
    <row r="16" spans="2:30" s="504" customFormat="1" ht="17.25" customHeight="1" x14ac:dyDescent="0.15">
      <c r="B16" s="504" t="s">
        <v>727</v>
      </c>
    </row>
    <row r="17" spans="2:30" s="504" customFormat="1" ht="17.25" customHeight="1" x14ac:dyDescent="0.15">
      <c r="B17" s="504" t="s">
        <v>679</v>
      </c>
      <c r="AC17" s="2"/>
      <c r="AD17" s="2"/>
    </row>
    <row r="18" spans="2:30" s="504" customFormat="1" ht="17.25" customHeight="1" x14ac:dyDescent="0.15"/>
    <row r="19" spans="2:30" s="504" customFormat="1" ht="17.25" customHeight="1" x14ac:dyDescent="0.15">
      <c r="B19" s="1284" t="s">
        <v>680</v>
      </c>
      <c r="C19" s="1285"/>
      <c r="D19" s="1285"/>
      <c r="E19" s="1285"/>
      <c r="F19" s="1286"/>
      <c r="G19" s="519"/>
      <c r="H19" s="520"/>
      <c r="I19" s="520"/>
      <c r="J19" s="520"/>
      <c r="K19" s="520"/>
      <c r="L19" s="520"/>
      <c r="M19" s="520"/>
      <c r="N19" s="520"/>
      <c r="O19" s="520"/>
      <c r="P19" s="520"/>
      <c r="Q19" s="520"/>
      <c r="R19" s="520"/>
      <c r="S19" s="520"/>
      <c r="T19" s="520"/>
      <c r="U19" s="520"/>
      <c r="V19" s="520"/>
      <c r="W19" s="520"/>
      <c r="X19" s="520"/>
      <c r="Y19" s="520"/>
      <c r="Z19" s="519"/>
      <c r="AA19" s="520"/>
      <c r="AB19" s="520"/>
      <c r="AC19" s="546"/>
      <c r="AD19" s="547"/>
    </row>
    <row r="20" spans="2:30" s="504" customFormat="1" ht="17.25" customHeight="1" x14ac:dyDescent="0.15">
      <c r="B20" s="1287"/>
      <c r="C20" s="1186"/>
      <c r="D20" s="1186"/>
      <c r="E20" s="1186"/>
      <c r="F20" s="1288"/>
      <c r="G20" s="512"/>
      <c r="H20" s="504" t="s">
        <v>728</v>
      </c>
      <c r="Z20" s="512"/>
      <c r="AA20" s="172" t="s">
        <v>256</v>
      </c>
      <c r="AB20" s="172" t="s">
        <v>257</v>
      </c>
      <c r="AC20" s="172" t="s">
        <v>258</v>
      </c>
      <c r="AD20" s="219"/>
    </row>
    <row r="21" spans="2:30" s="504" customFormat="1" ht="17.25" customHeight="1" x14ac:dyDescent="0.15">
      <c r="B21" s="1287"/>
      <c r="C21" s="1186"/>
      <c r="D21" s="1186"/>
      <c r="E21" s="1186"/>
      <c r="F21" s="1288"/>
      <c r="G21" s="512"/>
      <c r="I21" s="492" t="s">
        <v>345</v>
      </c>
      <c r="J21" s="1315" t="s">
        <v>682</v>
      </c>
      <c r="K21" s="1312"/>
      <c r="L21" s="1312"/>
      <c r="M21" s="1312"/>
      <c r="N21" s="1312"/>
      <c r="O21" s="1312"/>
      <c r="P21" s="1312"/>
      <c r="Q21" s="1312"/>
      <c r="R21" s="1312"/>
      <c r="S21" s="1312"/>
      <c r="T21" s="1312"/>
      <c r="U21" s="1145"/>
      <c r="V21" s="1146"/>
      <c r="W21" s="494" t="s">
        <v>347</v>
      </c>
      <c r="Z21" s="512"/>
      <c r="AA21" s="560"/>
      <c r="AB21" s="440"/>
      <c r="AC21" s="560"/>
      <c r="AD21" s="126"/>
    </row>
    <row r="22" spans="2:30" s="504" customFormat="1" ht="17.25" customHeight="1" x14ac:dyDescent="0.15">
      <c r="B22" s="1287"/>
      <c r="C22" s="1186"/>
      <c r="D22" s="1186"/>
      <c r="E22" s="1186"/>
      <c r="F22" s="1288"/>
      <c r="G22" s="512"/>
      <c r="I22" s="541" t="s">
        <v>348</v>
      </c>
      <c r="J22" s="225" t="s">
        <v>683</v>
      </c>
      <c r="K22" s="425"/>
      <c r="L22" s="425"/>
      <c r="M22" s="425"/>
      <c r="N22" s="425"/>
      <c r="O22" s="425"/>
      <c r="P22" s="425"/>
      <c r="Q22" s="425"/>
      <c r="R22" s="425"/>
      <c r="S22" s="425"/>
      <c r="T22" s="425"/>
      <c r="U22" s="1151"/>
      <c r="V22" s="1152"/>
      <c r="W22" s="523" t="s">
        <v>347</v>
      </c>
      <c r="Y22" s="222"/>
      <c r="Z22" s="130"/>
      <c r="AA22" s="197" t="s">
        <v>0</v>
      </c>
      <c r="AB22" s="197" t="s">
        <v>257</v>
      </c>
      <c r="AC22" s="197" t="s">
        <v>0</v>
      </c>
      <c r="AD22" s="126"/>
    </row>
    <row r="23" spans="2:30" s="504" customFormat="1" ht="17.25" customHeight="1" x14ac:dyDescent="0.15">
      <c r="B23" s="1287"/>
      <c r="C23" s="1186"/>
      <c r="D23" s="1186"/>
      <c r="E23" s="1186"/>
      <c r="F23" s="1288"/>
      <c r="G23" s="512"/>
      <c r="H23" s="504" t="s">
        <v>684</v>
      </c>
      <c r="U23" s="440"/>
      <c r="V23" s="440"/>
      <c r="Z23" s="512"/>
      <c r="AC23" s="2"/>
      <c r="AD23" s="126"/>
    </row>
    <row r="24" spans="2:30" s="504" customFormat="1" ht="17.25" customHeight="1" x14ac:dyDescent="0.15">
      <c r="B24" s="1287"/>
      <c r="C24" s="1186"/>
      <c r="D24" s="1186"/>
      <c r="E24" s="1186"/>
      <c r="F24" s="1288"/>
      <c r="G24" s="512"/>
      <c r="H24" s="504" t="s">
        <v>685</v>
      </c>
      <c r="T24" s="222"/>
      <c r="U24" s="221"/>
      <c r="V24" s="440"/>
      <c r="Z24" s="512"/>
      <c r="AC24" s="2"/>
      <c r="AD24" s="126"/>
    </row>
    <row r="25" spans="2:30" s="504" customFormat="1" ht="25.5" customHeight="1" x14ac:dyDescent="0.15">
      <c r="B25" s="1287"/>
      <c r="C25" s="1186"/>
      <c r="D25" s="1186"/>
      <c r="E25" s="1186"/>
      <c r="F25" s="1288"/>
      <c r="G25" s="512"/>
      <c r="I25" s="492" t="s">
        <v>489</v>
      </c>
      <c r="J25" s="1312" t="s">
        <v>686</v>
      </c>
      <c r="K25" s="1312"/>
      <c r="L25" s="1312"/>
      <c r="M25" s="1312"/>
      <c r="N25" s="1312"/>
      <c r="O25" s="1312"/>
      <c r="P25" s="1312"/>
      <c r="Q25" s="1312"/>
      <c r="R25" s="1312"/>
      <c r="S25" s="1312"/>
      <c r="T25" s="1312"/>
      <c r="U25" s="1145"/>
      <c r="V25" s="1146"/>
      <c r="W25" s="494" t="s">
        <v>347</v>
      </c>
      <c r="Y25" s="222"/>
      <c r="Z25" s="130"/>
      <c r="AA25" s="197" t="s">
        <v>0</v>
      </c>
      <c r="AB25" s="197" t="s">
        <v>257</v>
      </c>
      <c r="AC25" s="197" t="s">
        <v>0</v>
      </c>
      <c r="AD25" s="126"/>
    </row>
    <row r="26" spans="2:30" s="504" customFormat="1" ht="17.25" customHeight="1" x14ac:dyDescent="0.15">
      <c r="B26" s="1289"/>
      <c r="C26" s="1290"/>
      <c r="D26" s="1290"/>
      <c r="E26" s="1290"/>
      <c r="F26" s="1291"/>
      <c r="G26" s="522"/>
      <c r="H26" s="425"/>
      <c r="I26" s="425"/>
      <c r="J26" s="425"/>
      <c r="K26" s="425"/>
      <c r="L26" s="425"/>
      <c r="M26" s="425"/>
      <c r="N26" s="425"/>
      <c r="O26" s="425"/>
      <c r="P26" s="425"/>
      <c r="Q26" s="425"/>
      <c r="R26" s="425"/>
      <c r="S26" s="425"/>
      <c r="T26" s="223"/>
      <c r="U26" s="223"/>
      <c r="V26" s="425"/>
      <c r="W26" s="425"/>
      <c r="X26" s="425"/>
      <c r="Y26" s="425"/>
      <c r="Z26" s="522"/>
      <c r="AA26" s="425"/>
      <c r="AB26" s="425"/>
      <c r="AC26" s="540"/>
      <c r="AD26" s="548"/>
    </row>
    <row r="27" spans="2:30" s="504" customFormat="1" ht="17.25" customHeight="1" x14ac:dyDescent="0.15">
      <c r="B27" s="431"/>
      <c r="C27" s="432"/>
      <c r="D27" s="432"/>
      <c r="E27" s="432"/>
      <c r="F27" s="439"/>
      <c r="G27" s="519"/>
      <c r="H27" s="520"/>
      <c r="I27" s="520"/>
      <c r="J27" s="520"/>
      <c r="K27" s="520"/>
      <c r="L27" s="520"/>
      <c r="M27" s="520"/>
      <c r="N27" s="520"/>
      <c r="O27" s="520"/>
      <c r="P27" s="520"/>
      <c r="Q27" s="520"/>
      <c r="R27" s="520"/>
      <c r="S27" s="520"/>
      <c r="T27" s="235"/>
      <c r="U27" s="235"/>
      <c r="V27" s="520"/>
      <c r="W27" s="520"/>
      <c r="X27" s="520"/>
      <c r="Y27" s="520"/>
      <c r="Z27" s="520"/>
      <c r="AA27" s="520"/>
      <c r="AB27" s="520"/>
      <c r="AC27" s="546"/>
      <c r="AD27" s="547"/>
    </row>
    <row r="28" spans="2:30" s="504" customFormat="1" ht="17.25" customHeight="1" x14ac:dyDescent="0.15">
      <c r="B28" s="1287" t="s">
        <v>735</v>
      </c>
      <c r="C28" s="1186"/>
      <c r="D28" s="1186"/>
      <c r="E28" s="1186"/>
      <c r="F28" s="1288"/>
      <c r="G28" s="238" t="s">
        <v>753</v>
      </c>
      <c r="T28" s="222"/>
      <c r="U28" s="222"/>
      <c r="AC28" s="2"/>
      <c r="AD28" s="126"/>
    </row>
    <row r="29" spans="2:30" s="504" customFormat="1" ht="24" customHeight="1" x14ac:dyDescent="0.15">
      <c r="B29" s="1287"/>
      <c r="C29" s="1186"/>
      <c r="D29" s="1186"/>
      <c r="E29" s="1186"/>
      <c r="F29" s="1288"/>
      <c r="G29" s="1159"/>
      <c r="H29" s="1160"/>
      <c r="I29" s="1160"/>
      <c r="J29" s="1160"/>
      <c r="K29" s="1160"/>
      <c r="L29" s="1160"/>
      <c r="M29" s="1160"/>
      <c r="N29" s="1160"/>
      <c r="O29" s="1160"/>
      <c r="P29" s="1160"/>
      <c r="Q29" s="1160"/>
      <c r="R29" s="1160"/>
      <c r="S29" s="1160"/>
      <c r="T29" s="1160"/>
      <c r="U29" s="1160"/>
      <c r="V29" s="1160"/>
      <c r="W29" s="1160"/>
      <c r="X29" s="1160"/>
      <c r="Y29" s="1160"/>
      <c r="Z29" s="1160"/>
      <c r="AA29" s="1160"/>
      <c r="AB29" s="1160"/>
      <c r="AC29" s="1160"/>
      <c r="AD29" s="1161"/>
    </row>
    <row r="30" spans="2:30" s="504" customFormat="1" ht="17.25" customHeight="1" x14ac:dyDescent="0.15">
      <c r="B30" s="528"/>
      <c r="C30" s="529"/>
      <c r="D30" s="529"/>
      <c r="E30" s="529"/>
      <c r="F30" s="530"/>
      <c r="G30" s="522"/>
      <c r="H30" s="425"/>
      <c r="I30" s="425"/>
      <c r="J30" s="425"/>
      <c r="K30" s="425"/>
      <c r="L30" s="425"/>
      <c r="M30" s="425"/>
      <c r="N30" s="425"/>
      <c r="O30" s="425"/>
      <c r="P30" s="425"/>
      <c r="Q30" s="425"/>
      <c r="R30" s="425"/>
      <c r="S30" s="425"/>
      <c r="T30" s="223"/>
      <c r="U30" s="223"/>
      <c r="V30" s="425"/>
      <c r="W30" s="425"/>
      <c r="X30" s="425"/>
      <c r="Y30" s="425"/>
      <c r="Z30" s="425"/>
      <c r="AA30" s="425"/>
      <c r="AB30" s="425"/>
      <c r="AC30" s="540"/>
      <c r="AD30" s="548"/>
    </row>
    <row r="31" spans="2:30" s="504" customFormat="1" ht="17.25" customHeight="1" x14ac:dyDescent="0.15">
      <c r="B31" s="503"/>
      <c r="C31" s="503"/>
      <c r="D31" s="503"/>
      <c r="E31" s="503"/>
      <c r="F31" s="503"/>
      <c r="T31" s="222"/>
      <c r="U31" s="222"/>
    </row>
    <row r="32" spans="2:30" s="504" customFormat="1" ht="17.25" customHeight="1" x14ac:dyDescent="0.15">
      <c r="B32" s="504" t="s">
        <v>687</v>
      </c>
      <c r="C32" s="503"/>
      <c r="D32" s="503"/>
      <c r="E32" s="503"/>
      <c r="F32" s="503"/>
      <c r="T32" s="222"/>
      <c r="U32" s="222"/>
    </row>
    <row r="33" spans="1:31" s="504" customFormat="1" ht="17.25" customHeight="1" x14ac:dyDescent="0.15">
      <c r="B33" s="503"/>
      <c r="C33" s="503"/>
      <c r="D33" s="503"/>
      <c r="E33" s="503"/>
      <c r="F33" s="503"/>
      <c r="T33" s="222"/>
      <c r="U33" s="222"/>
    </row>
    <row r="34" spans="1:31" s="504" customFormat="1" ht="17.25" customHeight="1" x14ac:dyDescent="0.15">
      <c r="B34" s="1284" t="s">
        <v>680</v>
      </c>
      <c r="C34" s="1285"/>
      <c r="D34" s="1285"/>
      <c r="E34" s="1285"/>
      <c r="F34" s="1286"/>
      <c r="G34" s="519"/>
      <c r="H34" s="520"/>
      <c r="I34" s="520"/>
      <c r="J34" s="520"/>
      <c r="K34" s="520"/>
      <c r="L34" s="520"/>
      <c r="M34" s="520"/>
      <c r="N34" s="520"/>
      <c r="O34" s="520"/>
      <c r="P34" s="520"/>
      <c r="Q34" s="520"/>
      <c r="R34" s="520"/>
      <c r="S34" s="520"/>
      <c r="T34" s="520"/>
      <c r="U34" s="520"/>
      <c r="V34" s="520"/>
      <c r="W34" s="520"/>
      <c r="X34" s="520"/>
      <c r="Y34" s="520"/>
      <c r="Z34" s="519"/>
      <c r="AA34" s="520"/>
      <c r="AB34" s="520"/>
      <c r="AC34" s="546"/>
      <c r="AD34" s="547"/>
    </row>
    <row r="35" spans="1:31" s="504" customFormat="1" ht="17.25" customHeight="1" x14ac:dyDescent="0.15">
      <c r="B35" s="1287"/>
      <c r="C35" s="1186"/>
      <c r="D35" s="1186"/>
      <c r="E35" s="1186"/>
      <c r="F35" s="1288"/>
      <c r="G35" s="512"/>
      <c r="H35" s="504" t="s">
        <v>681</v>
      </c>
      <c r="Z35" s="512"/>
      <c r="AA35" s="172" t="s">
        <v>256</v>
      </c>
      <c r="AB35" s="172" t="s">
        <v>257</v>
      </c>
      <c r="AC35" s="172" t="s">
        <v>258</v>
      </c>
      <c r="AD35" s="219"/>
    </row>
    <row r="36" spans="1:31" s="504" customFormat="1" ht="17.25" customHeight="1" x14ac:dyDescent="0.15">
      <c r="B36" s="1287"/>
      <c r="C36" s="1186"/>
      <c r="D36" s="1186"/>
      <c r="E36" s="1186"/>
      <c r="F36" s="1288"/>
      <c r="G36" s="512"/>
      <c r="I36" s="492" t="s">
        <v>345</v>
      </c>
      <c r="J36" s="1315" t="s">
        <v>682</v>
      </c>
      <c r="K36" s="1312"/>
      <c r="L36" s="1312"/>
      <c r="M36" s="1312"/>
      <c r="N36" s="1312"/>
      <c r="O36" s="1312"/>
      <c r="P36" s="1312"/>
      <c r="Q36" s="1312"/>
      <c r="R36" s="1312"/>
      <c r="S36" s="1312"/>
      <c r="T36" s="1312"/>
      <c r="U36" s="1140"/>
      <c r="V36" s="1145"/>
      <c r="W36" s="494" t="s">
        <v>347</v>
      </c>
      <c r="Z36" s="512"/>
      <c r="AA36" s="560"/>
      <c r="AB36" s="440"/>
      <c r="AC36" s="560"/>
      <c r="AD36" s="126"/>
    </row>
    <row r="37" spans="1:31" s="504" customFormat="1" ht="17.25" customHeight="1" x14ac:dyDescent="0.15">
      <c r="B37" s="1287"/>
      <c r="C37" s="1186"/>
      <c r="D37" s="1186"/>
      <c r="E37" s="1186"/>
      <c r="F37" s="1288"/>
      <c r="G37" s="512"/>
      <c r="I37" s="541" t="s">
        <v>348</v>
      </c>
      <c r="J37" s="225" t="s">
        <v>683</v>
      </c>
      <c r="K37" s="425"/>
      <c r="L37" s="425"/>
      <c r="M37" s="425"/>
      <c r="N37" s="425"/>
      <c r="O37" s="425"/>
      <c r="P37" s="425"/>
      <c r="Q37" s="425"/>
      <c r="R37" s="425"/>
      <c r="S37" s="425"/>
      <c r="T37" s="425"/>
      <c r="U37" s="1140"/>
      <c r="V37" s="1145"/>
      <c r="W37" s="523" t="s">
        <v>347</v>
      </c>
      <c r="Y37" s="222"/>
      <c r="Z37" s="130"/>
      <c r="AA37" s="197" t="s">
        <v>0</v>
      </c>
      <c r="AB37" s="197" t="s">
        <v>257</v>
      </c>
      <c r="AC37" s="197" t="s">
        <v>0</v>
      </c>
      <c r="AD37" s="126"/>
    </row>
    <row r="38" spans="1:31" s="504" customFormat="1" ht="17.25" customHeight="1" x14ac:dyDescent="0.15">
      <c r="A38" s="511"/>
      <c r="B38" s="1289"/>
      <c r="C38" s="1290"/>
      <c r="D38" s="1290"/>
      <c r="E38" s="1290"/>
      <c r="F38" s="1291"/>
      <c r="G38" s="522"/>
      <c r="H38" s="425"/>
      <c r="I38" s="425"/>
      <c r="J38" s="425"/>
      <c r="K38" s="425"/>
      <c r="L38" s="425"/>
      <c r="M38" s="425"/>
      <c r="N38" s="425"/>
      <c r="O38" s="425"/>
      <c r="P38" s="425"/>
      <c r="Q38" s="425"/>
      <c r="R38" s="425"/>
      <c r="S38" s="425"/>
      <c r="T38" s="223"/>
      <c r="U38" s="223"/>
      <c r="V38" s="425"/>
      <c r="W38" s="425"/>
      <c r="X38" s="425"/>
      <c r="Y38" s="425"/>
      <c r="Z38" s="522"/>
      <c r="AA38" s="425"/>
      <c r="AB38" s="425"/>
      <c r="AC38" s="540"/>
      <c r="AD38" s="548"/>
      <c r="AE38" s="512"/>
    </row>
    <row r="39" spans="1:31" s="504" customFormat="1" ht="17.25" customHeight="1" x14ac:dyDescent="0.15">
      <c r="B39" s="503"/>
      <c r="C39" s="432"/>
      <c r="D39" s="503"/>
      <c r="E39" s="503"/>
      <c r="F39" s="503"/>
      <c r="T39" s="222"/>
      <c r="U39" s="222"/>
    </row>
    <row r="40" spans="1:31" s="504" customFormat="1" ht="17.25" customHeight="1" x14ac:dyDescent="0.15">
      <c r="B40" s="504" t="s">
        <v>691</v>
      </c>
      <c r="C40" s="503"/>
      <c r="D40" s="503"/>
      <c r="E40" s="503"/>
      <c r="F40" s="503"/>
      <c r="T40" s="222"/>
      <c r="U40" s="222"/>
    </row>
    <row r="41" spans="1:31" s="504" customFormat="1" ht="17.25" customHeight="1" x14ac:dyDescent="0.15">
      <c r="B41" s="226" t="s">
        <v>754</v>
      </c>
      <c r="C41" s="503"/>
      <c r="D41" s="503"/>
      <c r="E41" s="503"/>
      <c r="F41" s="503"/>
      <c r="T41" s="222"/>
      <c r="U41" s="222"/>
    </row>
    <row r="42" spans="1:31" s="504" customFormat="1" ht="17.25" customHeight="1" x14ac:dyDescent="0.15">
      <c r="B42" s="1284" t="s">
        <v>680</v>
      </c>
      <c r="C42" s="1285"/>
      <c r="D42" s="1285"/>
      <c r="E42" s="1285"/>
      <c r="F42" s="1286"/>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1:31" s="504" customFormat="1" ht="17.25" customHeight="1" x14ac:dyDescent="0.15">
      <c r="B43" s="1287"/>
      <c r="C43" s="1186"/>
      <c r="D43" s="1186"/>
      <c r="E43" s="1186"/>
      <c r="F43" s="1288"/>
      <c r="G43" s="512"/>
      <c r="H43" s="504" t="s">
        <v>729</v>
      </c>
      <c r="Z43" s="512"/>
      <c r="AA43" s="172" t="s">
        <v>256</v>
      </c>
      <c r="AB43" s="172" t="s">
        <v>257</v>
      </c>
      <c r="AC43" s="172" t="s">
        <v>258</v>
      </c>
      <c r="AD43" s="219"/>
    </row>
    <row r="44" spans="1:31" s="504" customFormat="1" ht="17.25" customHeight="1" x14ac:dyDescent="0.15">
      <c r="B44" s="1287"/>
      <c r="C44" s="1186"/>
      <c r="D44" s="1186"/>
      <c r="E44" s="1186"/>
      <c r="F44" s="1288"/>
      <c r="G44" s="512"/>
      <c r="I44" s="492" t="s">
        <v>345</v>
      </c>
      <c r="J44" s="1315" t="s">
        <v>682</v>
      </c>
      <c r="K44" s="1312"/>
      <c r="L44" s="1312"/>
      <c r="M44" s="1312"/>
      <c r="N44" s="1312"/>
      <c r="O44" s="1312"/>
      <c r="P44" s="1312"/>
      <c r="Q44" s="1312"/>
      <c r="R44" s="1312"/>
      <c r="S44" s="1312"/>
      <c r="T44" s="1312"/>
      <c r="U44" s="1140"/>
      <c r="V44" s="1145"/>
      <c r="W44" s="494" t="s">
        <v>347</v>
      </c>
      <c r="Z44" s="512"/>
      <c r="AA44" s="560"/>
      <c r="AB44" s="440"/>
      <c r="AC44" s="560"/>
      <c r="AD44" s="126"/>
    </row>
    <row r="45" spans="1:31" s="504" customFormat="1" ht="17.25" customHeight="1" x14ac:dyDescent="0.15">
      <c r="B45" s="1287"/>
      <c r="C45" s="1186"/>
      <c r="D45" s="1186"/>
      <c r="E45" s="1186"/>
      <c r="F45" s="1288"/>
      <c r="G45" s="512"/>
      <c r="I45" s="541" t="s">
        <v>348</v>
      </c>
      <c r="J45" s="225" t="s">
        <v>683</v>
      </c>
      <c r="K45" s="425"/>
      <c r="L45" s="425"/>
      <c r="M45" s="425"/>
      <c r="N45" s="425"/>
      <c r="O45" s="425"/>
      <c r="P45" s="425"/>
      <c r="Q45" s="425"/>
      <c r="R45" s="425"/>
      <c r="S45" s="425"/>
      <c r="T45" s="425"/>
      <c r="U45" s="1140"/>
      <c r="V45" s="1145"/>
      <c r="W45" s="523" t="s">
        <v>347</v>
      </c>
      <c r="Y45" s="222"/>
      <c r="Z45" s="130"/>
      <c r="AA45" s="197" t="s">
        <v>0</v>
      </c>
      <c r="AB45" s="197" t="s">
        <v>257</v>
      </c>
      <c r="AC45" s="197" t="s">
        <v>0</v>
      </c>
      <c r="AD45" s="126"/>
    </row>
    <row r="46" spans="1:31" s="504" customFormat="1" ht="17.25" customHeight="1" x14ac:dyDescent="0.15">
      <c r="B46" s="1289"/>
      <c r="C46" s="1290"/>
      <c r="D46" s="1290"/>
      <c r="E46" s="1290"/>
      <c r="F46" s="1291"/>
      <c r="G46" s="522"/>
      <c r="H46" s="425"/>
      <c r="I46" s="425"/>
      <c r="J46" s="425"/>
      <c r="K46" s="425"/>
      <c r="L46" s="425"/>
      <c r="M46" s="425"/>
      <c r="N46" s="425"/>
      <c r="O46" s="425"/>
      <c r="P46" s="425"/>
      <c r="Q46" s="425"/>
      <c r="R46" s="425"/>
      <c r="S46" s="425"/>
      <c r="T46" s="223"/>
      <c r="U46" s="223"/>
      <c r="V46" s="425"/>
      <c r="W46" s="425"/>
      <c r="X46" s="425"/>
      <c r="Y46" s="425"/>
      <c r="Z46" s="522"/>
      <c r="AA46" s="425"/>
      <c r="AB46" s="425"/>
      <c r="AC46" s="540"/>
      <c r="AD46" s="548"/>
    </row>
    <row r="47" spans="1:31" s="504" customFormat="1" ht="17.25" customHeight="1" x14ac:dyDescent="0.15">
      <c r="B47" s="1284" t="s">
        <v>736</v>
      </c>
      <c r="C47" s="1285"/>
      <c r="D47" s="1285"/>
      <c r="E47" s="1285"/>
      <c r="F47" s="1286"/>
      <c r="G47" s="519"/>
      <c r="H47" s="520"/>
      <c r="I47" s="520"/>
      <c r="J47" s="520"/>
      <c r="K47" s="520"/>
      <c r="L47" s="520"/>
      <c r="M47" s="520"/>
      <c r="N47" s="520"/>
      <c r="O47" s="520"/>
      <c r="P47" s="520"/>
      <c r="Q47" s="520"/>
      <c r="R47" s="520"/>
      <c r="S47" s="520"/>
      <c r="T47" s="520"/>
      <c r="U47" s="520"/>
      <c r="V47" s="520"/>
      <c r="W47" s="520"/>
      <c r="X47" s="520"/>
      <c r="Y47" s="520"/>
      <c r="Z47" s="519"/>
      <c r="AA47" s="520"/>
      <c r="AB47" s="520"/>
      <c r="AC47" s="546"/>
      <c r="AD47" s="547"/>
    </row>
    <row r="48" spans="1:31" s="504" customFormat="1" ht="17.25" customHeight="1" x14ac:dyDescent="0.15">
      <c r="B48" s="1287"/>
      <c r="C48" s="1186"/>
      <c r="D48" s="1186"/>
      <c r="E48" s="1186"/>
      <c r="F48" s="1288"/>
      <c r="G48" s="512"/>
      <c r="H48" s="504" t="s">
        <v>737</v>
      </c>
      <c r="Z48" s="512"/>
      <c r="AA48" s="172" t="s">
        <v>256</v>
      </c>
      <c r="AB48" s="172" t="s">
        <v>257</v>
      </c>
      <c r="AC48" s="172" t="s">
        <v>258</v>
      </c>
      <c r="AD48" s="219"/>
    </row>
    <row r="49" spans="2:30" s="504" customFormat="1" ht="17.25" customHeight="1" x14ac:dyDescent="0.15">
      <c r="B49" s="1287"/>
      <c r="C49" s="1186"/>
      <c r="D49" s="1186"/>
      <c r="E49" s="1186"/>
      <c r="F49" s="1288"/>
      <c r="G49" s="512"/>
      <c r="I49" s="492" t="s">
        <v>345</v>
      </c>
      <c r="J49" s="1313" t="s">
        <v>738</v>
      </c>
      <c r="K49" s="1314"/>
      <c r="L49" s="1314"/>
      <c r="M49" s="1314"/>
      <c r="N49" s="1314"/>
      <c r="O49" s="1314"/>
      <c r="P49" s="1314"/>
      <c r="Q49" s="1314"/>
      <c r="R49" s="1314"/>
      <c r="S49" s="1314"/>
      <c r="T49" s="1314"/>
      <c r="U49" s="1140"/>
      <c r="V49" s="1145"/>
      <c r="W49" s="494" t="s">
        <v>347</v>
      </c>
      <c r="Z49" s="512"/>
      <c r="AA49" s="560"/>
      <c r="AB49" s="440"/>
      <c r="AC49" s="560"/>
      <c r="AD49" s="126"/>
    </row>
    <row r="50" spans="2:30" s="504" customFormat="1" ht="17.25" customHeight="1" x14ac:dyDescent="0.15">
      <c r="B50" s="1287"/>
      <c r="C50" s="1186"/>
      <c r="D50" s="1186"/>
      <c r="E50" s="1186"/>
      <c r="F50" s="1288"/>
      <c r="G50" s="512"/>
      <c r="I50" s="541" t="s">
        <v>348</v>
      </c>
      <c r="J50" s="1315" t="s">
        <v>697</v>
      </c>
      <c r="K50" s="1312"/>
      <c r="L50" s="1312"/>
      <c r="M50" s="1312"/>
      <c r="N50" s="1312"/>
      <c r="O50" s="1312"/>
      <c r="P50" s="1312"/>
      <c r="Q50" s="1312"/>
      <c r="R50" s="1312"/>
      <c r="S50" s="1312"/>
      <c r="T50" s="1312"/>
      <c r="U50" s="1140"/>
      <c r="V50" s="1145"/>
      <c r="W50" s="523" t="s">
        <v>347</v>
      </c>
      <c r="Y50" s="222"/>
      <c r="Z50" s="130"/>
      <c r="AA50" s="197" t="s">
        <v>0</v>
      </c>
      <c r="AB50" s="197" t="s">
        <v>257</v>
      </c>
      <c r="AC50" s="197" t="s">
        <v>0</v>
      </c>
      <c r="AD50" s="126"/>
    </row>
    <row r="51" spans="2:30" s="504" customFormat="1" ht="17.25" customHeight="1" x14ac:dyDescent="0.15">
      <c r="B51" s="1289"/>
      <c r="C51" s="1290"/>
      <c r="D51" s="1290"/>
      <c r="E51" s="1290"/>
      <c r="F51" s="1291"/>
      <c r="G51" s="522"/>
      <c r="H51" s="425"/>
      <c r="I51" s="425"/>
      <c r="J51" s="425"/>
      <c r="K51" s="425"/>
      <c r="L51" s="425"/>
      <c r="M51" s="425"/>
      <c r="N51" s="425"/>
      <c r="O51" s="425"/>
      <c r="P51" s="425"/>
      <c r="Q51" s="425"/>
      <c r="R51" s="425"/>
      <c r="S51" s="425"/>
      <c r="T51" s="223"/>
      <c r="U51" s="223"/>
      <c r="V51" s="425"/>
      <c r="W51" s="425"/>
      <c r="X51" s="425"/>
      <c r="Y51" s="425"/>
      <c r="Z51" s="522"/>
      <c r="AA51" s="425"/>
      <c r="AB51" s="425"/>
      <c r="AC51" s="540"/>
      <c r="AD51" s="548"/>
    </row>
    <row r="52" spans="2:30" s="504" customFormat="1" ht="17.25" customHeight="1" x14ac:dyDescent="0.15">
      <c r="B52" s="1284" t="s">
        <v>698</v>
      </c>
      <c r="C52" s="1285"/>
      <c r="D52" s="1285"/>
      <c r="E52" s="1285"/>
      <c r="F52" s="1286"/>
      <c r="G52" s="519"/>
      <c r="H52" s="520"/>
      <c r="I52" s="520"/>
      <c r="J52" s="520"/>
      <c r="K52" s="520"/>
      <c r="L52" s="520"/>
      <c r="M52" s="520"/>
      <c r="N52" s="520"/>
      <c r="O52" s="520"/>
      <c r="P52" s="520"/>
      <c r="Q52" s="520"/>
      <c r="R52" s="520"/>
      <c r="S52" s="520"/>
      <c r="T52" s="520"/>
      <c r="U52" s="520"/>
      <c r="V52" s="520"/>
      <c r="W52" s="520"/>
      <c r="X52" s="520"/>
      <c r="Y52" s="520"/>
      <c r="Z52" s="519"/>
      <c r="AA52" s="520"/>
      <c r="AB52" s="520"/>
      <c r="AC52" s="546"/>
      <c r="AD52" s="547"/>
    </row>
    <row r="53" spans="2:30" s="504" customFormat="1" ht="17.25" customHeight="1" x14ac:dyDescent="0.15">
      <c r="B53" s="1287"/>
      <c r="C53" s="1186"/>
      <c r="D53" s="1186"/>
      <c r="E53" s="1186"/>
      <c r="F53" s="1288"/>
      <c r="G53" s="512"/>
      <c r="H53" s="504" t="s">
        <v>693</v>
      </c>
      <c r="Z53" s="512"/>
      <c r="AA53" s="172" t="s">
        <v>256</v>
      </c>
      <c r="AB53" s="172" t="s">
        <v>257</v>
      </c>
      <c r="AC53" s="172" t="s">
        <v>258</v>
      </c>
      <c r="AD53" s="219"/>
    </row>
    <row r="54" spans="2:30" s="504" customFormat="1" ht="25.5" customHeight="1" x14ac:dyDescent="0.15">
      <c r="B54" s="1287"/>
      <c r="C54" s="1186"/>
      <c r="D54" s="1186"/>
      <c r="E54" s="1186"/>
      <c r="F54" s="1288"/>
      <c r="G54" s="512"/>
      <c r="I54" s="492" t="s">
        <v>345</v>
      </c>
      <c r="J54" s="1313" t="s">
        <v>731</v>
      </c>
      <c r="K54" s="1314"/>
      <c r="L54" s="1314"/>
      <c r="M54" s="1314"/>
      <c r="N54" s="1314"/>
      <c r="O54" s="1314"/>
      <c r="P54" s="1314"/>
      <c r="Q54" s="1314"/>
      <c r="R54" s="1314"/>
      <c r="S54" s="1314"/>
      <c r="T54" s="1314"/>
      <c r="U54" s="1140"/>
      <c r="V54" s="1145"/>
      <c r="W54" s="494" t="s">
        <v>347</v>
      </c>
      <c r="Z54" s="512"/>
      <c r="AA54" s="560"/>
      <c r="AB54" s="440"/>
      <c r="AC54" s="560"/>
      <c r="AD54" s="126"/>
    </row>
    <row r="55" spans="2:30" s="504" customFormat="1" ht="26.25" customHeight="1" x14ac:dyDescent="0.15">
      <c r="B55" s="1287"/>
      <c r="C55" s="1186"/>
      <c r="D55" s="1186"/>
      <c r="E55" s="1186"/>
      <c r="F55" s="1288"/>
      <c r="G55" s="512"/>
      <c r="I55" s="541" t="s">
        <v>348</v>
      </c>
      <c r="J55" s="1315" t="s">
        <v>1863</v>
      </c>
      <c r="K55" s="1312"/>
      <c r="L55" s="1312"/>
      <c r="M55" s="1312"/>
      <c r="N55" s="1312"/>
      <c r="O55" s="1312"/>
      <c r="P55" s="1312"/>
      <c r="Q55" s="1312"/>
      <c r="R55" s="1312"/>
      <c r="S55" s="1312"/>
      <c r="T55" s="1312"/>
      <c r="U55" s="1140"/>
      <c r="V55" s="1145"/>
      <c r="W55" s="523" t="s">
        <v>347</v>
      </c>
      <c r="Y55" s="222"/>
      <c r="Z55" s="130"/>
      <c r="AA55" s="197" t="s">
        <v>0</v>
      </c>
      <c r="AB55" s="197" t="s">
        <v>257</v>
      </c>
      <c r="AC55" s="197" t="s">
        <v>0</v>
      </c>
      <c r="AD55" s="126"/>
    </row>
    <row r="56" spans="2:30" s="504" customFormat="1" ht="17.25" customHeight="1" x14ac:dyDescent="0.15">
      <c r="B56" s="1289"/>
      <c r="C56" s="1290"/>
      <c r="D56" s="1290"/>
      <c r="E56" s="1290"/>
      <c r="F56" s="1291"/>
      <c r="G56" s="522"/>
      <c r="H56" s="425"/>
      <c r="I56" s="425"/>
      <c r="J56" s="425"/>
      <c r="K56" s="425"/>
      <c r="L56" s="425"/>
      <c r="M56" s="425"/>
      <c r="N56" s="425"/>
      <c r="O56" s="425"/>
      <c r="P56" s="425"/>
      <c r="Q56" s="425"/>
      <c r="R56" s="425"/>
      <c r="S56" s="425"/>
      <c r="T56" s="223"/>
      <c r="U56" s="223"/>
      <c r="V56" s="425"/>
      <c r="W56" s="425"/>
      <c r="X56" s="425"/>
      <c r="Y56" s="425"/>
      <c r="Z56" s="522"/>
      <c r="AA56" s="425"/>
      <c r="AB56" s="425"/>
      <c r="AC56" s="540"/>
      <c r="AD56" s="548"/>
    </row>
    <row r="57" spans="2:30" s="504" customFormat="1" ht="17.25" customHeight="1" x14ac:dyDescent="0.15">
      <c r="B57" s="503"/>
      <c r="C57" s="503"/>
      <c r="D57" s="503"/>
      <c r="E57" s="503"/>
      <c r="F57" s="503"/>
      <c r="T57" s="222"/>
      <c r="U57" s="222"/>
    </row>
    <row r="58" spans="2:30" s="504" customFormat="1" ht="17.25" customHeight="1" x14ac:dyDescent="0.15">
      <c r="B58" s="1336" t="s">
        <v>733</v>
      </c>
      <c r="C58" s="1316"/>
      <c r="D58" s="227" t="s">
        <v>516</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2:30" s="504" customFormat="1" ht="17.25" customHeight="1" x14ac:dyDescent="0.15">
      <c r="B59" s="1359"/>
      <c r="C59" s="1360"/>
      <c r="D59" s="1361"/>
      <c r="E59" s="1361"/>
      <c r="F59" s="1361"/>
      <c r="G59" s="1361"/>
      <c r="H59" s="1361"/>
      <c r="I59" s="1361"/>
      <c r="J59" s="1361"/>
      <c r="K59" s="1361"/>
      <c r="L59" s="1361"/>
      <c r="M59" s="1361"/>
      <c r="N59" s="1361"/>
      <c r="O59" s="1361"/>
      <c r="P59" s="1361"/>
      <c r="Q59" s="1361"/>
      <c r="R59" s="1361"/>
      <c r="S59" s="1361"/>
      <c r="T59" s="1361"/>
      <c r="U59" s="1361"/>
      <c r="V59" s="1361"/>
      <c r="W59" s="1361"/>
      <c r="X59" s="1361"/>
      <c r="Y59" s="1361"/>
      <c r="Z59" s="1361"/>
      <c r="AA59" s="1361"/>
      <c r="AB59" s="1361"/>
      <c r="AC59" s="1361"/>
      <c r="AD59" s="1361"/>
    </row>
    <row r="60" spans="2:30" s="504" customFormat="1" ht="17.25" customHeight="1" x14ac:dyDescent="0.1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row>
    <row r="61" spans="2:30" s="50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500-000000000000}">
      <formula1>"□,■"</formula1>
    </dataValidation>
  </dataValidations>
  <pageMargins left="0.70866141732283472" right="0.70866141732283472" top="0.74803149606299213" bottom="0.74803149606299213" header="0.31496062992125984" footer="0.31496062992125984"/>
  <pageSetup paperSize="9" scale="96" orientation="portrait" verticalDpi="0"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D123"/>
  <sheetViews>
    <sheetView topLeftCell="A5" zoomScaleNormal="100" zoomScaleSheetLayoutView="40" workbookViewId="0">
      <selection activeCell="B5" sqref="B5:AD5"/>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1634</v>
      </c>
    </row>
    <row r="3" spans="2:30" s="504" customFormat="1" x14ac:dyDescent="0.15">
      <c r="U3" s="458" t="s">
        <v>10</v>
      </c>
      <c r="V3" s="1139"/>
      <c r="W3" s="1139"/>
      <c r="X3" s="440" t="s">
        <v>11</v>
      </c>
      <c r="Y3" s="1139"/>
      <c r="Z3" s="1139"/>
      <c r="AA3" s="440" t="s">
        <v>12</v>
      </c>
      <c r="AB3" s="1139"/>
      <c r="AC3" s="1139"/>
      <c r="AD3" s="440" t="s">
        <v>133</v>
      </c>
    </row>
    <row r="4" spans="2:30" s="504" customFormat="1" x14ac:dyDescent="0.15">
      <c r="AD4" s="458"/>
    </row>
    <row r="5" spans="2:30" s="504" customFormat="1" ht="27.75" customHeight="1" x14ac:dyDescent="0.15">
      <c r="B5" s="1186" t="s">
        <v>1453</v>
      </c>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row>
    <row r="6" spans="2:30" s="504" customFormat="1" x14ac:dyDescent="0.15"/>
    <row r="7" spans="2:30" s="504" customFormat="1" ht="23.25" customHeight="1" x14ac:dyDescent="0.15">
      <c r="B7" s="1181" t="s">
        <v>664</v>
      </c>
      <c r="C7" s="1181"/>
      <c r="D7" s="1181"/>
      <c r="E7" s="1181"/>
      <c r="F7" s="1141"/>
      <c r="G7" s="1141"/>
      <c r="H7" s="1142"/>
      <c r="I7" s="1142"/>
      <c r="J7" s="1142"/>
      <c r="K7" s="1142"/>
      <c r="L7" s="1142"/>
      <c r="M7" s="1142"/>
      <c r="N7" s="1142"/>
      <c r="O7" s="1142"/>
      <c r="P7" s="1142"/>
      <c r="Q7" s="1142"/>
      <c r="R7" s="1142"/>
      <c r="S7" s="1142"/>
      <c r="T7" s="1142"/>
      <c r="U7" s="1142"/>
      <c r="V7" s="1142"/>
      <c r="W7" s="1142"/>
      <c r="X7" s="1142"/>
      <c r="Y7" s="1142"/>
      <c r="Z7" s="1142"/>
      <c r="AA7" s="1142"/>
      <c r="AB7" s="1142"/>
      <c r="AC7" s="1142"/>
      <c r="AD7" s="1143"/>
    </row>
    <row r="8" spans="2:30" ht="23.25" customHeight="1" x14ac:dyDescent="0.15">
      <c r="B8" s="1141" t="s">
        <v>665</v>
      </c>
      <c r="C8" s="1142"/>
      <c r="D8" s="1142"/>
      <c r="E8" s="1142"/>
      <c r="F8" s="1143"/>
      <c r="G8" s="195" t="s">
        <v>0</v>
      </c>
      <c r="H8" s="538" t="s">
        <v>249</v>
      </c>
      <c r="I8" s="538"/>
      <c r="J8" s="538"/>
      <c r="K8" s="538"/>
      <c r="L8" s="197" t="s">
        <v>0</v>
      </c>
      <c r="M8" s="538" t="s">
        <v>250</v>
      </c>
      <c r="N8" s="538"/>
      <c r="O8" s="538"/>
      <c r="P8" s="538"/>
      <c r="Q8" s="197" t="s">
        <v>0</v>
      </c>
      <c r="R8" s="538" t="s">
        <v>251</v>
      </c>
      <c r="S8" s="536"/>
      <c r="T8" s="536"/>
      <c r="U8" s="536"/>
      <c r="V8" s="536"/>
      <c r="W8" s="536"/>
      <c r="X8" s="536"/>
      <c r="Y8" s="536"/>
      <c r="Z8" s="536"/>
      <c r="AA8" s="536"/>
      <c r="AB8" s="536"/>
      <c r="AC8" s="536"/>
      <c r="AD8" s="213"/>
    </row>
    <row r="9" spans="2:30" ht="23.25" customHeight="1" x14ac:dyDescent="0.15">
      <c r="B9" s="1269" t="s">
        <v>1454</v>
      </c>
      <c r="C9" s="1270"/>
      <c r="D9" s="1270"/>
      <c r="E9" s="1270"/>
      <c r="F9" s="1271"/>
      <c r="G9" s="197" t="s">
        <v>0</v>
      </c>
      <c r="H9" s="546" t="s">
        <v>1455</v>
      </c>
      <c r="I9" s="546"/>
      <c r="J9" s="546"/>
      <c r="K9" s="546"/>
      <c r="L9" s="546"/>
      <c r="M9" s="546"/>
      <c r="N9" s="546"/>
      <c r="O9" s="546"/>
      <c r="P9" s="546"/>
      <c r="Q9" s="546"/>
      <c r="R9" s="546"/>
      <c r="S9" s="215"/>
      <c r="T9" s="215"/>
      <c r="U9" s="215"/>
      <c r="V9" s="215"/>
      <c r="W9" s="215"/>
      <c r="X9" s="215"/>
      <c r="Y9" s="215"/>
      <c r="Z9" s="215"/>
      <c r="AA9" s="215"/>
      <c r="AB9" s="215"/>
      <c r="AC9" s="215"/>
      <c r="AD9" s="216"/>
    </row>
    <row r="10" spans="2:30" ht="23.25" customHeight="1" x14ac:dyDescent="0.15">
      <c r="B10" s="1168"/>
      <c r="C10" s="1167"/>
      <c r="D10" s="1167"/>
      <c r="E10" s="1167"/>
      <c r="F10" s="1169"/>
      <c r="G10" s="197" t="s">
        <v>0</v>
      </c>
      <c r="H10" s="2" t="s">
        <v>1456</v>
      </c>
      <c r="I10" s="2"/>
      <c r="J10" s="2"/>
      <c r="K10" s="2"/>
      <c r="L10" s="2"/>
      <c r="M10" s="2"/>
      <c r="N10" s="2"/>
      <c r="O10" s="2"/>
      <c r="P10" s="2"/>
      <c r="Q10" s="2"/>
      <c r="R10" s="2"/>
      <c r="S10" s="229"/>
      <c r="T10" s="229"/>
      <c r="U10" s="229"/>
      <c r="V10" s="229"/>
      <c r="W10" s="229"/>
      <c r="X10" s="229"/>
      <c r="Y10" s="229"/>
      <c r="Z10" s="229"/>
      <c r="AA10" s="229"/>
      <c r="AB10" s="229"/>
      <c r="AC10" s="229"/>
      <c r="AD10" s="230"/>
    </row>
    <row r="11" spans="2:30" ht="23.25" customHeight="1" x14ac:dyDescent="0.15">
      <c r="B11" s="1272"/>
      <c r="C11" s="1273"/>
      <c r="D11" s="1273"/>
      <c r="E11" s="1273"/>
      <c r="F11" s="1274"/>
      <c r="G11" s="198" t="s">
        <v>0</v>
      </c>
      <c r="H11" s="540" t="s">
        <v>1457</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pans="2:30" s="504" customFormat="1" x14ac:dyDescent="0.15"/>
    <row r="13" spans="2:30" s="504" customFormat="1" x14ac:dyDescent="0.15">
      <c r="B13" s="504" t="s">
        <v>727</v>
      </c>
    </row>
    <row r="14" spans="2:30" s="504" customFormat="1" x14ac:dyDescent="0.15">
      <c r="B14" s="504" t="s">
        <v>679</v>
      </c>
      <c r="AC14" s="2"/>
      <c r="AD14" s="2"/>
    </row>
    <row r="15" spans="2:30" s="504" customFormat="1" ht="6" customHeight="1" x14ac:dyDescent="0.15"/>
    <row r="16" spans="2:30" s="504" customFormat="1" ht="4.5" customHeight="1" x14ac:dyDescent="0.15">
      <c r="B16" s="1284" t="s">
        <v>680</v>
      </c>
      <c r="C16" s="1285"/>
      <c r="D16" s="1285"/>
      <c r="E16" s="1285"/>
      <c r="F16" s="1286"/>
      <c r="G16" s="519"/>
      <c r="H16" s="520"/>
      <c r="I16" s="520"/>
      <c r="J16" s="520"/>
      <c r="K16" s="520"/>
      <c r="L16" s="520"/>
      <c r="M16" s="520"/>
      <c r="N16" s="520"/>
      <c r="O16" s="520"/>
      <c r="P16" s="520"/>
      <c r="Q16" s="520"/>
      <c r="R16" s="520"/>
      <c r="S16" s="520"/>
      <c r="T16" s="520"/>
      <c r="U16" s="520"/>
      <c r="V16" s="520"/>
      <c r="W16" s="520"/>
      <c r="X16" s="520"/>
      <c r="Y16" s="520"/>
      <c r="Z16" s="519"/>
      <c r="AA16" s="520"/>
      <c r="AB16" s="520"/>
      <c r="AC16" s="1338"/>
      <c r="AD16" s="1339"/>
    </row>
    <row r="17" spans="2:30" s="504" customFormat="1" ht="15.75" customHeight="1" x14ac:dyDescent="0.15">
      <c r="B17" s="1287"/>
      <c r="C17" s="1186"/>
      <c r="D17" s="1186"/>
      <c r="E17" s="1186"/>
      <c r="F17" s="1288"/>
      <c r="G17" s="512"/>
      <c r="H17" s="504" t="s">
        <v>728</v>
      </c>
      <c r="Z17" s="220"/>
      <c r="AA17" s="172" t="s">
        <v>256</v>
      </c>
      <c r="AB17" s="172" t="s">
        <v>257</v>
      </c>
      <c r="AC17" s="172" t="s">
        <v>258</v>
      </c>
      <c r="AD17" s="126"/>
    </row>
    <row r="18" spans="2:30" s="504" customFormat="1" ht="18.75" customHeight="1" x14ac:dyDescent="0.15">
      <c r="B18" s="1287"/>
      <c r="C18" s="1186"/>
      <c r="D18" s="1186"/>
      <c r="E18" s="1186"/>
      <c r="F18" s="1288"/>
      <c r="G18" s="512"/>
      <c r="I18" s="492" t="s">
        <v>345</v>
      </c>
      <c r="J18" s="1315" t="s">
        <v>682</v>
      </c>
      <c r="K18" s="1312"/>
      <c r="L18" s="1312"/>
      <c r="M18" s="1312"/>
      <c r="N18" s="1312"/>
      <c r="O18" s="1312"/>
      <c r="P18" s="1312"/>
      <c r="Q18" s="1312"/>
      <c r="R18" s="1312"/>
      <c r="S18" s="1312"/>
      <c r="T18" s="1312"/>
      <c r="U18" s="493"/>
      <c r="V18" s="1145"/>
      <c r="W18" s="1146"/>
      <c r="X18" s="494" t="s">
        <v>347</v>
      </c>
      <c r="Z18" s="130"/>
      <c r="AA18" s="172"/>
      <c r="AB18" s="172"/>
      <c r="AC18" s="172"/>
      <c r="AD18" s="126"/>
    </row>
    <row r="19" spans="2:30" s="504" customFormat="1" ht="18.75" customHeight="1" x14ac:dyDescent="0.15">
      <c r="B19" s="1287"/>
      <c r="C19" s="1186"/>
      <c r="D19" s="1186"/>
      <c r="E19" s="1186"/>
      <c r="F19" s="1288"/>
      <c r="G19" s="512"/>
      <c r="I19" s="492" t="s">
        <v>348</v>
      </c>
      <c r="J19" s="533" t="s">
        <v>683</v>
      </c>
      <c r="K19" s="493"/>
      <c r="L19" s="493"/>
      <c r="M19" s="493"/>
      <c r="N19" s="493"/>
      <c r="O19" s="493"/>
      <c r="P19" s="493"/>
      <c r="Q19" s="493"/>
      <c r="R19" s="493"/>
      <c r="S19" s="493"/>
      <c r="T19" s="493"/>
      <c r="U19" s="494"/>
      <c r="V19" s="1151"/>
      <c r="W19" s="1152"/>
      <c r="X19" s="523" t="s">
        <v>347</v>
      </c>
      <c r="Y19" s="222"/>
      <c r="Z19" s="130"/>
      <c r="AA19" s="197" t="s">
        <v>0</v>
      </c>
      <c r="AB19" s="197" t="s">
        <v>257</v>
      </c>
      <c r="AC19" s="197" t="s">
        <v>0</v>
      </c>
      <c r="AD19" s="126"/>
    </row>
    <row r="20" spans="2:30" s="504" customFormat="1" x14ac:dyDescent="0.15">
      <c r="B20" s="1287"/>
      <c r="C20" s="1186"/>
      <c r="D20" s="1186"/>
      <c r="E20" s="1186"/>
      <c r="F20" s="1288"/>
      <c r="G20" s="512"/>
      <c r="H20" s="504" t="s">
        <v>684</v>
      </c>
      <c r="Z20" s="512"/>
      <c r="AA20" s="2"/>
      <c r="AB20" s="440"/>
      <c r="AC20" s="2"/>
      <c r="AD20" s="126"/>
    </row>
    <row r="21" spans="2:30" s="504" customFormat="1" ht="15.75" customHeight="1" x14ac:dyDescent="0.15">
      <c r="B21" s="1287"/>
      <c r="C21" s="1186"/>
      <c r="D21" s="1186"/>
      <c r="E21" s="1186"/>
      <c r="F21" s="1288"/>
      <c r="G21" s="512"/>
      <c r="H21" s="504" t="s">
        <v>685</v>
      </c>
      <c r="T21" s="222"/>
      <c r="V21" s="222"/>
      <c r="Z21" s="130"/>
      <c r="AA21" s="2"/>
      <c r="AB21" s="2"/>
      <c r="AC21" s="2"/>
      <c r="AD21" s="126"/>
    </row>
    <row r="22" spans="2:30" s="504" customFormat="1" ht="30" customHeight="1" x14ac:dyDescent="0.15">
      <c r="B22" s="1287"/>
      <c r="C22" s="1186"/>
      <c r="D22" s="1186"/>
      <c r="E22" s="1186"/>
      <c r="F22" s="1288"/>
      <c r="G22" s="512"/>
      <c r="I22" s="492" t="s">
        <v>489</v>
      </c>
      <c r="J22" s="1315" t="s">
        <v>686</v>
      </c>
      <c r="K22" s="1312"/>
      <c r="L22" s="1312"/>
      <c r="M22" s="1312"/>
      <c r="N22" s="1312"/>
      <c r="O22" s="1312"/>
      <c r="P22" s="1312"/>
      <c r="Q22" s="1312"/>
      <c r="R22" s="1312"/>
      <c r="S22" s="1312"/>
      <c r="T22" s="1312"/>
      <c r="U22" s="1344"/>
      <c r="V22" s="1145"/>
      <c r="W22" s="1146"/>
      <c r="X22" s="494" t="s">
        <v>347</v>
      </c>
      <c r="Y22" s="222"/>
      <c r="Z22" s="130"/>
      <c r="AA22" s="197" t="s">
        <v>0</v>
      </c>
      <c r="AB22" s="197" t="s">
        <v>257</v>
      </c>
      <c r="AC22" s="197" t="s">
        <v>0</v>
      </c>
      <c r="AD22" s="126"/>
    </row>
    <row r="23" spans="2:30" s="504" customFormat="1" ht="6" customHeight="1" x14ac:dyDescent="0.15">
      <c r="B23" s="1289"/>
      <c r="C23" s="1290"/>
      <c r="D23" s="1290"/>
      <c r="E23" s="1290"/>
      <c r="F23" s="1291"/>
      <c r="G23" s="522"/>
      <c r="H23" s="425"/>
      <c r="I23" s="425"/>
      <c r="J23" s="425"/>
      <c r="K23" s="425"/>
      <c r="L23" s="425"/>
      <c r="M23" s="425"/>
      <c r="N23" s="425"/>
      <c r="O23" s="425"/>
      <c r="P23" s="425"/>
      <c r="Q23" s="425"/>
      <c r="R23" s="425"/>
      <c r="S23" s="425"/>
      <c r="T23" s="223"/>
      <c r="U23" s="223"/>
      <c r="V23" s="425"/>
      <c r="W23" s="425"/>
      <c r="X23" s="425"/>
      <c r="Y23" s="425"/>
      <c r="Z23" s="522"/>
      <c r="AA23" s="425"/>
      <c r="AB23" s="425"/>
      <c r="AC23" s="540"/>
      <c r="AD23" s="548"/>
    </row>
    <row r="24" spans="2:30" s="504" customFormat="1" ht="9.75" customHeight="1" x14ac:dyDescent="0.15">
      <c r="B24" s="503"/>
      <c r="C24" s="503"/>
      <c r="D24" s="503"/>
      <c r="E24" s="503"/>
      <c r="F24" s="503"/>
      <c r="T24" s="222"/>
      <c r="U24" s="222"/>
    </row>
    <row r="25" spans="2:30" s="504" customFormat="1" x14ac:dyDescent="0.15">
      <c r="B25" s="504" t="s">
        <v>687</v>
      </c>
      <c r="C25" s="503"/>
      <c r="D25" s="503"/>
      <c r="E25" s="503"/>
      <c r="F25" s="503"/>
      <c r="T25" s="222"/>
      <c r="U25" s="222"/>
    </row>
    <row r="26" spans="2:30" s="504" customFormat="1" ht="6.75" customHeight="1" x14ac:dyDescent="0.15">
      <c r="B26" s="503"/>
      <c r="C26" s="503"/>
      <c r="D26" s="503"/>
      <c r="E26" s="503"/>
      <c r="F26" s="503"/>
      <c r="T26" s="222"/>
      <c r="U26" s="222"/>
    </row>
    <row r="27" spans="2:30" s="504" customFormat="1" ht="4.5" customHeight="1" x14ac:dyDescent="0.15">
      <c r="B27" s="1284" t="s">
        <v>680</v>
      </c>
      <c r="C27" s="1285"/>
      <c r="D27" s="1285"/>
      <c r="E27" s="1285"/>
      <c r="F27" s="1286"/>
      <c r="G27" s="519"/>
      <c r="H27" s="520"/>
      <c r="I27" s="520"/>
      <c r="J27" s="520"/>
      <c r="K27" s="520"/>
      <c r="L27" s="520"/>
      <c r="M27" s="520"/>
      <c r="N27" s="520"/>
      <c r="O27" s="520"/>
      <c r="P27" s="520"/>
      <c r="Q27" s="520"/>
      <c r="R27" s="520"/>
      <c r="S27" s="520"/>
      <c r="T27" s="520"/>
      <c r="U27" s="520"/>
      <c r="V27" s="520"/>
      <c r="W27" s="520"/>
      <c r="X27" s="520"/>
      <c r="Y27" s="520"/>
      <c r="Z27" s="519"/>
      <c r="AA27" s="520"/>
      <c r="AB27" s="520"/>
      <c r="AC27" s="546"/>
      <c r="AD27" s="547"/>
    </row>
    <row r="28" spans="2:30" s="504" customFormat="1" ht="15.75" customHeight="1" x14ac:dyDescent="0.15">
      <c r="B28" s="1287"/>
      <c r="C28" s="1186"/>
      <c r="D28" s="1186"/>
      <c r="E28" s="1186"/>
      <c r="F28" s="1288"/>
      <c r="G28" s="512"/>
      <c r="H28" s="504" t="s">
        <v>729</v>
      </c>
      <c r="Z28" s="512"/>
      <c r="AA28" s="172" t="s">
        <v>256</v>
      </c>
      <c r="AB28" s="172" t="s">
        <v>257</v>
      </c>
      <c r="AC28" s="172" t="s">
        <v>258</v>
      </c>
      <c r="AD28" s="219"/>
    </row>
    <row r="29" spans="2:30" s="504" customFormat="1" ht="18.75" customHeight="1" x14ac:dyDescent="0.15">
      <c r="B29" s="1287"/>
      <c r="C29" s="1186"/>
      <c r="D29" s="1186"/>
      <c r="E29" s="1186"/>
      <c r="F29" s="1288"/>
      <c r="G29" s="512"/>
      <c r="I29" s="492" t="s">
        <v>345</v>
      </c>
      <c r="J29" s="1315" t="s">
        <v>682</v>
      </c>
      <c r="K29" s="1312"/>
      <c r="L29" s="1312"/>
      <c r="M29" s="1312"/>
      <c r="N29" s="1312"/>
      <c r="O29" s="1312"/>
      <c r="P29" s="1312"/>
      <c r="Q29" s="1312"/>
      <c r="R29" s="1312"/>
      <c r="S29" s="1312"/>
      <c r="T29" s="1312"/>
      <c r="U29" s="494"/>
      <c r="V29" s="1145"/>
      <c r="W29" s="1146"/>
      <c r="X29" s="494" t="s">
        <v>347</v>
      </c>
      <c r="Z29" s="512"/>
      <c r="AA29" s="172"/>
      <c r="AB29" s="172"/>
      <c r="AC29" s="172"/>
      <c r="AD29" s="126"/>
    </row>
    <row r="30" spans="2:30" s="504" customFormat="1" ht="18.75" customHeight="1" x14ac:dyDescent="0.15">
      <c r="B30" s="1287"/>
      <c r="C30" s="1186"/>
      <c r="D30" s="1186"/>
      <c r="E30" s="1186"/>
      <c r="F30" s="1288"/>
      <c r="G30" s="512"/>
      <c r="I30" s="541" t="s">
        <v>348</v>
      </c>
      <c r="J30" s="234" t="s">
        <v>683</v>
      </c>
      <c r="K30" s="425"/>
      <c r="L30" s="425"/>
      <c r="M30" s="425"/>
      <c r="N30" s="425"/>
      <c r="O30" s="425"/>
      <c r="P30" s="425"/>
      <c r="Q30" s="425"/>
      <c r="R30" s="425"/>
      <c r="S30" s="425"/>
      <c r="T30" s="425"/>
      <c r="U30" s="523"/>
      <c r="V30" s="1151"/>
      <c r="W30" s="1152"/>
      <c r="X30" s="523" t="s">
        <v>347</v>
      </c>
      <c r="Y30" s="222"/>
      <c r="Z30" s="130"/>
      <c r="AA30" s="197" t="s">
        <v>0</v>
      </c>
      <c r="AB30" s="197" t="s">
        <v>257</v>
      </c>
      <c r="AC30" s="197" t="s">
        <v>0</v>
      </c>
      <c r="AD30" s="126"/>
    </row>
    <row r="31" spans="2:30" s="504" customFormat="1" ht="6" customHeight="1" x14ac:dyDescent="0.15">
      <c r="B31" s="1289"/>
      <c r="C31" s="1290"/>
      <c r="D31" s="1290"/>
      <c r="E31" s="1290"/>
      <c r="F31" s="1291"/>
      <c r="G31" s="522"/>
      <c r="H31" s="425"/>
      <c r="I31" s="425"/>
      <c r="J31" s="425"/>
      <c r="K31" s="425"/>
      <c r="L31" s="425"/>
      <c r="M31" s="425"/>
      <c r="N31" s="425"/>
      <c r="O31" s="425"/>
      <c r="P31" s="425"/>
      <c r="Q31" s="425"/>
      <c r="R31" s="425"/>
      <c r="S31" s="425"/>
      <c r="T31" s="223"/>
      <c r="U31" s="223"/>
      <c r="V31" s="425"/>
      <c r="W31" s="425"/>
      <c r="X31" s="425"/>
      <c r="Y31" s="425"/>
      <c r="Z31" s="522"/>
      <c r="AA31" s="425"/>
      <c r="AB31" s="425"/>
      <c r="AC31" s="540"/>
      <c r="AD31" s="548"/>
    </row>
    <row r="32" spans="2:30" s="504" customFormat="1" ht="9.75" customHeight="1" x14ac:dyDescent="0.15">
      <c r="B32" s="503"/>
      <c r="C32" s="503"/>
      <c r="D32" s="503"/>
      <c r="E32" s="503"/>
      <c r="F32" s="503"/>
      <c r="T32" s="222"/>
      <c r="U32" s="222"/>
    </row>
    <row r="33" spans="2:30" s="504" customFormat="1" ht="13.5" customHeight="1" x14ac:dyDescent="0.15">
      <c r="B33" s="504" t="s">
        <v>730</v>
      </c>
      <c r="C33" s="503"/>
      <c r="D33" s="503"/>
      <c r="E33" s="503"/>
      <c r="F33" s="503"/>
      <c r="T33" s="222"/>
      <c r="U33" s="222"/>
    </row>
    <row r="34" spans="2:30" s="504" customFormat="1" ht="6.75" customHeight="1" x14ac:dyDescent="0.15">
      <c r="B34" s="503"/>
      <c r="C34" s="503"/>
      <c r="D34" s="503"/>
      <c r="E34" s="503"/>
      <c r="F34" s="503"/>
      <c r="T34" s="222"/>
      <c r="U34" s="222"/>
    </row>
    <row r="35" spans="2:30" s="504" customFormat="1" ht="4.5" customHeight="1" x14ac:dyDescent="0.15">
      <c r="B35" s="1284" t="s">
        <v>680</v>
      </c>
      <c r="C35" s="1285"/>
      <c r="D35" s="1285"/>
      <c r="E35" s="1285"/>
      <c r="F35" s="1286"/>
      <c r="G35" s="519"/>
      <c r="H35" s="520"/>
      <c r="I35" s="520"/>
      <c r="J35" s="520"/>
      <c r="K35" s="520"/>
      <c r="L35" s="520"/>
      <c r="M35" s="520"/>
      <c r="N35" s="520"/>
      <c r="O35" s="520"/>
      <c r="P35" s="520"/>
      <c r="Q35" s="520"/>
      <c r="R35" s="520"/>
      <c r="S35" s="520"/>
      <c r="T35" s="520"/>
      <c r="U35" s="520"/>
      <c r="V35" s="520"/>
      <c r="W35" s="520"/>
      <c r="X35" s="520"/>
      <c r="Y35" s="520"/>
      <c r="Z35" s="519"/>
      <c r="AA35" s="520"/>
      <c r="AB35" s="520"/>
      <c r="AC35" s="546"/>
      <c r="AD35" s="547"/>
    </row>
    <row r="36" spans="2:30" s="504" customFormat="1" ht="15.75" customHeight="1" x14ac:dyDescent="0.15">
      <c r="B36" s="1287"/>
      <c r="C36" s="1186"/>
      <c r="D36" s="1186"/>
      <c r="E36" s="1186"/>
      <c r="F36" s="1288"/>
      <c r="G36" s="512"/>
      <c r="H36" s="504" t="s">
        <v>688</v>
      </c>
      <c r="Z36" s="512"/>
      <c r="AA36" s="172" t="s">
        <v>256</v>
      </c>
      <c r="AB36" s="172" t="s">
        <v>257</v>
      </c>
      <c r="AC36" s="172" t="s">
        <v>258</v>
      </c>
      <c r="AD36" s="219"/>
    </row>
    <row r="37" spans="2:30" s="504" customFormat="1" ht="18.75" customHeight="1" x14ac:dyDescent="0.15">
      <c r="B37" s="1287"/>
      <c r="C37" s="1186"/>
      <c r="D37" s="1186"/>
      <c r="E37" s="1186"/>
      <c r="F37" s="1288"/>
      <c r="G37" s="512"/>
      <c r="I37" s="492" t="s">
        <v>345</v>
      </c>
      <c r="J37" s="1315" t="s">
        <v>682</v>
      </c>
      <c r="K37" s="1312"/>
      <c r="L37" s="1312"/>
      <c r="M37" s="1312"/>
      <c r="N37" s="1312"/>
      <c r="O37" s="1312"/>
      <c r="P37" s="1312"/>
      <c r="Q37" s="1312"/>
      <c r="R37" s="1312"/>
      <c r="S37" s="1312"/>
      <c r="T37" s="1312"/>
      <c r="U37" s="494"/>
      <c r="V37" s="1140"/>
      <c r="W37" s="1145"/>
      <c r="X37" s="494" t="s">
        <v>347</v>
      </c>
      <c r="Z37" s="512"/>
      <c r="AA37" s="172"/>
      <c r="AB37" s="172"/>
      <c r="AC37" s="172"/>
      <c r="AD37" s="126"/>
    </row>
    <row r="38" spans="2:30" s="504" customFormat="1" ht="18.75" customHeight="1" x14ac:dyDescent="0.15">
      <c r="B38" s="1289"/>
      <c r="C38" s="1290"/>
      <c r="D38" s="1290"/>
      <c r="E38" s="1290"/>
      <c r="F38" s="1291"/>
      <c r="G38" s="512"/>
      <c r="I38" s="492" t="s">
        <v>348</v>
      </c>
      <c r="J38" s="532" t="s">
        <v>683</v>
      </c>
      <c r="K38" s="493"/>
      <c r="L38" s="493"/>
      <c r="M38" s="493"/>
      <c r="N38" s="493"/>
      <c r="O38" s="493"/>
      <c r="P38" s="493"/>
      <c r="Q38" s="493"/>
      <c r="R38" s="493"/>
      <c r="S38" s="493"/>
      <c r="T38" s="493"/>
      <c r="U38" s="494"/>
      <c r="V38" s="1140"/>
      <c r="W38" s="1145"/>
      <c r="X38" s="494" t="s">
        <v>347</v>
      </c>
      <c r="Y38" s="222"/>
      <c r="Z38" s="130"/>
      <c r="AA38" s="197" t="s">
        <v>0</v>
      </c>
      <c r="AB38" s="197" t="s">
        <v>257</v>
      </c>
      <c r="AC38" s="197" t="s">
        <v>0</v>
      </c>
      <c r="AD38" s="126"/>
    </row>
    <row r="39" spans="2:30" s="504" customFormat="1" ht="6" customHeight="1" x14ac:dyDescent="0.15">
      <c r="B39" s="1289"/>
      <c r="C39" s="1173"/>
      <c r="D39" s="1290"/>
      <c r="E39" s="1290"/>
      <c r="F39" s="1291"/>
      <c r="G39" s="522"/>
      <c r="H39" s="425"/>
      <c r="I39" s="425"/>
      <c r="J39" s="425"/>
      <c r="K39" s="425"/>
      <c r="L39" s="425"/>
      <c r="M39" s="425"/>
      <c r="N39" s="425"/>
      <c r="O39" s="425"/>
      <c r="P39" s="425"/>
      <c r="Q39" s="425"/>
      <c r="R39" s="425"/>
      <c r="S39" s="425"/>
      <c r="T39" s="223"/>
      <c r="U39" s="223"/>
      <c r="V39" s="425"/>
      <c r="W39" s="425"/>
      <c r="X39" s="425"/>
      <c r="Y39" s="425"/>
      <c r="Z39" s="522"/>
      <c r="AA39" s="425"/>
      <c r="AB39" s="425"/>
      <c r="AC39" s="540"/>
      <c r="AD39" s="548"/>
    </row>
    <row r="40" spans="2:30" s="504" customFormat="1" ht="4.5" customHeight="1" x14ac:dyDescent="0.15">
      <c r="B40" s="1284" t="s">
        <v>698</v>
      </c>
      <c r="C40" s="1285"/>
      <c r="D40" s="1285"/>
      <c r="E40" s="1285"/>
      <c r="F40" s="1286"/>
      <c r="G40" s="519"/>
      <c r="H40" s="520"/>
      <c r="I40" s="520"/>
      <c r="J40" s="520"/>
      <c r="K40" s="520"/>
      <c r="L40" s="520"/>
      <c r="M40" s="520"/>
      <c r="N40" s="520"/>
      <c r="O40" s="520"/>
      <c r="P40" s="520"/>
      <c r="Q40" s="520"/>
      <c r="R40" s="520"/>
      <c r="S40" s="520"/>
      <c r="T40" s="520"/>
      <c r="U40" s="520"/>
      <c r="V40" s="520"/>
      <c r="W40" s="520"/>
      <c r="X40" s="520"/>
      <c r="Y40" s="520"/>
      <c r="Z40" s="519"/>
      <c r="AA40" s="520"/>
      <c r="AB40" s="520"/>
      <c r="AC40" s="546"/>
      <c r="AD40" s="547"/>
    </row>
    <row r="41" spans="2:30" s="504" customFormat="1" ht="15.75" customHeight="1" x14ac:dyDescent="0.15">
      <c r="B41" s="1287"/>
      <c r="C41" s="1186"/>
      <c r="D41" s="1186"/>
      <c r="E41" s="1186"/>
      <c r="F41" s="1288"/>
      <c r="G41" s="512"/>
      <c r="H41" s="504" t="s">
        <v>693</v>
      </c>
      <c r="Z41" s="512"/>
      <c r="AA41" s="172" t="s">
        <v>256</v>
      </c>
      <c r="AB41" s="172" t="s">
        <v>257</v>
      </c>
      <c r="AC41" s="172" t="s">
        <v>258</v>
      </c>
      <c r="AD41" s="219"/>
    </row>
    <row r="42" spans="2:30" s="504" customFormat="1" ht="30" customHeight="1" x14ac:dyDescent="0.15">
      <c r="B42" s="1287"/>
      <c r="C42" s="1186"/>
      <c r="D42" s="1186"/>
      <c r="E42" s="1186"/>
      <c r="F42" s="1288"/>
      <c r="G42" s="512"/>
      <c r="I42" s="492" t="s">
        <v>345</v>
      </c>
      <c r="J42" s="1313" t="s">
        <v>731</v>
      </c>
      <c r="K42" s="1314"/>
      <c r="L42" s="1314"/>
      <c r="M42" s="1314"/>
      <c r="N42" s="1314"/>
      <c r="O42" s="1314"/>
      <c r="P42" s="1314"/>
      <c r="Q42" s="1314"/>
      <c r="R42" s="1314"/>
      <c r="S42" s="1314"/>
      <c r="T42" s="1314"/>
      <c r="U42" s="1335"/>
      <c r="V42" s="1140"/>
      <c r="W42" s="1145"/>
      <c r="X42" s="494" t="s">
        <v>347</v>
      </c>
      <c r="Z42" s="512"/>
      <c r="AC42" s="2"/>
      <c r="AD42" s="126"/>
    </row>
    <row r="43" spans="2:30" s="504" customFormat="1" ht="33" customHeight="1" x14ac:dyDescent="0.15">
      <c r="B43" s="1287"/>
      <c r="C43" s="1186"/>
      <c r="D43" s="1186"/>
      <c r="E43" s="1186"/>
      <c r="F43" s="1288"/>
      <c r="G43" s="512"/>
      <c r="I43" s="492" t="s">
        <v>348</v>
      </c>
      <c r="J43" s="1313" t="s">
        <v>732</v>
      </c>
      <c r="K43" s="1314"/>
      <c r="L43" s="1314"/>
      <c r="M43" s="1314"/>
      <c r="N43" s="1314"/>
      <c r="O43" s="1314"/>
      <c r="P43" s="1314"/>
      <c r="Q43" s="1314"/>
      <c r="R43" s="1314"/>
      <c r="S43" s="1314"/>
      <c r="T43" s="1314"/>
      <c r="U43" s="1335"/>
      <c r="V43" s="1140"/>
      <c r="W43" s="1145"/>
      <c r="X43" s="523" t="s">
        <v>347</v>
      </c>
      <c r="Y43" s="222"/>
      <c r="Z43" s="130"/>
      <c r="AA43" s="197" t="s">
        <v>0</v>
      </c>
      <c r="AB43" s="197" t="s">
        <v>257</v>
      </c>
      <c r="AC43" s="197" t="s">
        <v>0</v>
      </c>
      <c r="AD43" s="126"/>
    </row>
    <row r="44" spans="2:30" s="504" customFormat="1" ht="6" customHeight="1" x14ac:dyDescent="0.15">
      <c r="B44" s="1289"/>
      <c r="C44" s="1290"/>
      <c r="D44" s="1290"/>
      <c r="E44" s="1290"/>
      <c r="F44" s="1291"/>
      <c r="G44" s="522"/>
      <c r="H44" s="425"/>
      <c r="I44" s="425"/>
      <c r="J44" s="425"/>
      <c r="K44" s="425"/>
      <c r="L44" s="425"/>
      <c r="M44" s="425"/>
      <c r="N44" s="425"/>
      <c r="O44" s="425"/>
      <c r="P44" s="425"/>
      <c r="Q44" s="425"/>
      <c r="R44" s="425"/>
      <c r="S44" s="425"/>
      <c r="T44" s="223"/>
      <c r="U44" s="223"/>
      <c r="V44" s="425"/>
      <c r="W44" s="425"/>
      <c r="X44" s="425"/>
      <c r="Y44" s="425"/>
      <c r="Z44" s="522"/>
      <c r="AA44" s="425"/>
      <c r="AB44" s="425"/>
      <c r="AC44" s="540"/>
      <c r="AD44" s="548"/>
    </row>
    <row r="45" spans="2:30" s="504" customFormat="1" ht="6" customHeight="1" x14ac:dyDescent="0.15">
      <c r="B45" s="503"/>
      <c r="C45" s="503"/>
      <c r="D45" s="503"/>
      <c r="E45" s="503"/>
      <c r="F45" s="503"/>
      <c r="T45" s="222"/>
      <c r="U45" s="222"/>
    </row>
    <row r="46" spans="2:30" s="504" customFormat="1" x14ac:dyDescent="0.15">
      <c r="B46" s="1336" t="s">
        <v>733</v>
      </c>
      <c r="C46" s="1316"/>
      <c r="D46" s="1317" t="s">
        <v>1458</v>
      </c>
      <c r="E46" s="1317"/>
      <c r="F46" s="1317"/>
      <c r="G46" s="1317"/>
      <c r="H46" s="1317"/>
      <c r="I46" s="1317"/>
      <c r="J46" s="1317"/>
      <c r="K46" s="1317"/>
      <c r="L46" s="1317"/>
      <c r="M46" s="1317"/>
      <c r="N46" s="1317"/>
      <c r="O46" s="1317"/>
      <c r="P46" s="1317"/>
      <c r="Q46" s="1317"/>
      <c r="R46" s="1317"/>
      <c r="S46" s="1317"/>
      <c r="T46" s="1317"/>
      <c r="U46" s="1317"/>
      <c r="V46" s="1317"/>
      <c r="W46" s="1317"/>
      <c r="X46" s="1317"/>
      <c r="Y46" s="1317"/>
      <c r="Z46" s="1317"/>
      <c r="AA46" s="1317"/>
      <c r="AB46" s="1317"/>
      <c r="AC46" s="1317"/>
      <c r="AD46" s="1317"/>
    </row>
    <row r="47" spans="2:30" s="504" customFormat="1" ht="29.25" customHeight="1" x14ac:dyDescent="0.15">
      <c r="B47" s="1336"/>
      <c r="C47" s="1316"/>
      <c r="D47" s="1317"/>
      <c r="E47" s="1317"/>
      <c r="F47" s="1317"/>
      <c r="G47" s="1317"/>
      <c r="H47" s="1317"/>
      <c r="I47" s="1317"/>
      <c r="J47" s="1317"/>
      <c r="K47" s="1317"/>
      <c r="L47" s="1317"/>
      <c r="M47" s="1317"/>
      <c r="N47" s="1317"/>
      <c r="O47" s="1317"/>
      <c r="P47" s="1317"/>
      <c r="Q47" s="1317"/>
      <c r="R47" s="1317"/>
      <c r="S47" s="1317"/>
      <c r="T47" s="1317"/>
      <c r="U47" s="1317"/>
      <c r="V47" s="1317"/>
      <c r="W47" s="1317"/>
      <c r="X47" s="1317"/>
      <c r="Y47" s="1317"/>
      <c r="Z47" s="1317"/>
      <c r="AA47" s="1317"/>
      <c r="AB47" s="1317"/>
      <c r="AC47" s="1317"/>
      <c r="AD47" s="131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1600-000000000000}">
      <formula1>"□,■"</formula1>
    </dataValidation>
  </dataValidations>
  <pageMargins left="0.7" right="0.7" top="0.75" bottom="0.75" header="0.3" footer="0.3"/>
  <pageSetup paperSize="9" scale="96"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M57"/>
  <sheetViews>
    <sheetView topLeftCell="F1" zoomScaleNormal="100" workbookViewId="0">
      <selection activeCell="AQ22" sqref="AQ22"/>
    </sheetView>
  </sheetViews>
  <sheetFormatPr defaultRowHeight="13.5" x14ac:dyDescent="0.15"/>
  <cols>
    <col min="1" max="1" width="15.5" customWidth="1"/>
    <col min="2" max="2" width="4.875" customWidth="1"/>
    <col min="3" max="4" width="6.375" customWidth="1"/>
    <col min="5" max="5" width="8.625" customWidth="1"/>
    <col min="6" max="6" width="22.5" customWidth="1"/>
    <col min="7" max="37" width="2.875" customWidth="1"/>
    <col min="38" max="38" width="7.375" customWidth="1"/>
    <col min="39" max="39" width="12.375" customWidth="1"/>
    <col min="40" max="40" width="2.375" customWidth="1"/>
    <col min="257" max="257" width="15.5" customWidth="1"/>
    <col min="258" max="258" width="4.875" customWidth="1"/>
    <col min="259" max="260" width="6.375" customWidth="1"/>
    <col min="261" max="261" width="8.625" customWidth="1"/>
    <col min="262" max="262" width="22.5" customWidth="1"/>
    <col min="263" max="293" width="2.875" customWidth="1"/>
    <col min="294" max="294" width="7.375" customWidth="1"/>
    <col min="295" max="295" width="12.375" customWidth="1"/>
    <col min="296" max="296" width="2.375" customWidth="1"/>
    <col min="513" max="513" width="15.5" customWidth="1"/>
    <col min="514" max="514" width="4.875" customWidth="1"/>
    <col min="515" max="516" width="6.375" customWidth="1"/>
    <col min="517" max="517" width="8.625" customWidth="1"/>
    <col min="518" max="518" width="22.5" customWidth="1"/>
    <col min="519" max="549" width="2.875" customWidth="1"/>
    <col min="550" max="550" width="7.375" customWidth="1"/>
    <col min="551" max="551" width="12.375" customWidth="1"/>
    <col min="552" max="552" width="2.375" customWidth="1"/>
    <col min="769" max="769" width="15.5" customWidth="1"/>
    <col min="770" max="770" width="4.875" customWidth="1"/>
    <col min="771" max="772" width="6.375" customWidth="1"/>
    <col min="773" max="773" width="8.625" customWidth="1"/>
    <col min="774" max="774" width="22.5" customWidth="1"/>
    <col min="775" max="805" width="2.875" customWidth="1"/>
    <col min="806" max="806" width="7.375" customWidth="1"/>
    <col min="807" max="807" width="12.375" customWidth="1"/>
    <col min="808" max="808" width="2.375" customWidth="1"/>
    <col min="1025" max="1025" width="15.5" customWidth="1"/>
    <col min="1026" max="1026" width="4.875" customWidth="1"/>
    <col min="1027" max="1028" width="6.375" customWidth="1"/>
    <col min="1029" max="1029" width="8.625" customWidth="1"/>
    <col min="1030" max="1030" width="22.5" customWidth="1"/>
    <col min="1031" max="1061" width="2.875" customWidth="1"/>
    <col min="1062" max="1062" width="7.375" customWidth="1"/>
    <col min="1063" max="1063" width="12.375" customWidth="1"/>
    <col min="1064" max="1064" width="2.375" customWidth="1"/>
    <col min="1281" max="1281" width="15.5" customWidth="1"/>
    <col min="1282" max="1282" width="4.875" customWidth="1"/>
    <col min="1283" max="1284" width="6.375" customWidth="1"/>
    <col min="1285" max="1285" width="8.625" customWidth="1"/>
    <col min="1286" max="1286" width="22.5" customWidth="1"/>
    <col min="1287" max="1317" width="2.875" customWidth="1"/>
    <col min="1318" max="1318" width="7.375" customWidth="1"/>
    <col min="1319" max="1319" width="12.375" customWidth="1"/>
    <col min="1320" max="1320" width="2.375" customWidth="1"/>
    <col min="1537" max="1537" width="15.5" customWidth="1"/>
    <col min="1538" max="1538" width="4.875" customWidth="1"/>
    <col min="1539" max="1540" width="6.375" customWidth="1"/>
    <col min="1541" max="1541" width="8.625" customWidth="1"/>
    <col min="1542" max="1542" width="22.5" customWidth="1"/>
    <col min="1543" max="1573" width="2.875" customWidth="1"/>
    <col min="1574" max="1574" width="7.375" customWidth="1"/>
    <col min="1575" max="1575" width="12.375" customWidth="1"/>
    <col min="1576" max="1576" width="2.375" customWidth="1"/>
    <col min="1793" max="1793" width="15.5" customWidth="1"/>
    <col min="1794" max="1794" width="4.875" customWidth="1"/>
    <col min="1795" max="1796" width="6.375" customWidth="1"/>
    <col min="1797" max="1797" width="8.625" customWidth="1"/>
    <col min="1798" max="1798" width="22.5" customWidth="1"/>
    <col min="1799" max="1829" width="2.875" customWidth="1"/>
    <col min="1830" max="1830" width="7.375" customWidth="1"/>
    <col min="1831" max="1831" width="12.375" customWidth="1"/>
    <col min="1832" max="1832" width="2.375" customWidth="1"/>
    <col min="2049" max="2049" width="15.5" customWidth="1"/>
    <col min="2050" max="2050" width="4.875" customWidth="1"/>
    <col min="2051" max="2052" width="6.375" customWidth="1"/>
    <col min="2053" max="2053" width="8.625" customWidth="1"/>
    <col min="2054" max="2054" width="22.5" customWidth="1"/>
    <col min="2055" max="2085" width="2.875" customWidth="1"/>
    <col min="2086" max="2086" width="7.375" customWidth="1"/>
    <col min="2087" max="2087" width="12.375" customWidth="1"/>
    <col min="2088" max="2088" width="2.375" customWidth="1"/>
    <col min="2305" max="2305" width="15.5" customWidth="1"/>
    <col min="2306" max="2306" width="4.875" customWidth="1"/>
    <col min="2307" max="2308" width="6.375" customWidth="1"/>
    <col min="2309" max="2309" width="8.625" customWidth="1"/>
    <col min="2310" max="2310" width="22.5" customWidth="1"/>
    <col min="2311" max="2341" width="2.875" customWidth="1"/>
    <col min="2342" max="2342" width="7.375" customWidth="1"/>
    <col min="2343" max="2343" width="12.375" customWidth="1"/>
    <col min="2344" max="2344" width="2.375" customWidth="1"/>
    <col min="2561" max="2561" width="15.5" customWidth="1"/>
    <col min="2562" max="2562" width="4.875" customWidth="1"/>
    <col min="2563" max="2564" width="6.375" customWidth="1"/>
    <col min="2565" max="2565" width="8.625" customWidth="1"/>
    <col min="2566" max="2566" width="22.5" customWidth="1"/>
    <col min="2567" max="2597" width="2.875" customWidth="1"/>
    <col min="2598" max="2598" width="7.375" customWidth="1"/>
    <col min="2599" max="2599" width="12.375" customWidth="1"/>
    <col min="2600" max="2600" width="2.375" customWidth="1"/>
    <col min="2817" max="2817" width="15.5" customWidth="1"/>
    <col min="2818" max="2818" width="4.875" customWidth="1"/>
    <col min="2819" max="2820" width="6.375" customWidth="1"/>
    <col min="2821" max="2821" width="8.625" customWidth="1"/>
    <col min="2822" max="2822" width="22.5" customWidth="1"/>
    <col min="2823" max="2853" width="2.875" customWidth="1"/>
    <col min="2854" max="2854" width="7.375" customWidth="1"/>
    <col min="2855" max="2855" width="12.375" customWidth="1"/>
    <col min="2856" max="2856" width="2.375" customWidth="1"/>
    <col min="3073" max="3073" width="15.5" customWidth="1"/>
    <col min="3074" max="3074" width="4.875" customWidth="1"/>
    <col min="3075" max="3076" width="6.375" customWidth="1"/>
    <col min="3077" max="3077" width="8.625" customWidth="1"/>
    <col min="3078" max="3078" width="22.5" customWidth="1"/>
    <col min="3079" max="3109" width="2.875" customWidth="1"/>
    <col min="3110" max="3110" width="7.375" customWidth="1"/>
    <col min="3111" max="3111" width="12.375" customWidth="1"/>
    <col min="3112" max="3112" width="2.375" customWidth="1"/>
    <col min="3329" max="3329" width="15.5" customWidth="1"/>
    <col min="3330" max="3330" width="4.875" customWidth="1"/>
    <col min="3331" max="3332" width="6.375" customWidth="1"/>
    <col min="3333" max="3333" width="8.625" customWidth="1"/>
    <col min="3334" max="3334" width="22.5" customWidth="1"/>
    <col min="3335" max="3365" width="2.875" customWidth="1"/>
    <col min="3366" max="3366" width="7.375" customWidth="1"/>
    <col min="3367" max="3367" width="12.375" customWidth="1"/>
    <col min="3368" max="3368" width="2.375" customWidth="1"/>
    <col min="3585" max="3585" width="15.5" customWidth="1"/>
    <col min="3586" max="3586" width="4.875" customWidth="1"/>
    <col min="3587" max="3588" width="6.375" customWidth="1"/>
    <col min="3589" max="3589" width="8.625" customWidth="1"/>
    <col min="3590" max="3590" width="22.5" customWidth="1"/>
    <col min="3591" max="3621" width="2.875" customWidth="1"/>
    <col min="3622" max="3622" width="7.375" customWidth="1"/>
    <col min="3623" max="3623" width="12.375" customWidth="1"/>
    <col min="3624" max="3624" width="2.375" customWidth="1"/>
    <col min="3841" max="3841" width="15.5" customWidth="1"/>
    <col min="3842" max="3842" width="4.875" customWidth="1"/>
    <col min="3843" max="3844" width="6.375" customWidth="1"/>
    <col min="3845" max="3845" width="8.625" customWidth="1"/>
    <col min="3846" max="3846" width="22.5" customWidth="1"/>
    <col min="3847" max="3877" width="2.875" customWidth="1"/>
    <col min="3878" max="3878" width="7.375" customWidth="1"/>
    <col min="3879" max="3879" width="12.375" customWidth="1"/>
    <col min="3880" max="3880" width="2.375" customWidth="1"/>
    <col min="4097" max="4097" width="15.5" customWidth="1"/>
    <col min="4098" max="4098" width="4.875" customWidth="1"/>
    <col min="4099" max="4100" width="6.375" customWidth="1"/>
    <col min="4101" max="4101" width="8.625" customWidth="1"/>
    <col min="4102" max="4102" width="22.5" customWidth="1"/>
    <col min="4103" max="4133" width="2.875" customWidth="1"/>
    <col min="4134" max="4134" width="7.375" customWidth="1"/>
    <col min="4135" max="4135" width="12.375" customWidth="1"/>
    <col min="4136" max="4136" width="2.375" customWidth="1"/>
    <col min="4353" max="4353" width="15.5" customWidth="1"/>
    <col min="4354" max="4354" width="4.875" customWidth="1"/>
    <col min="4355" max="4356" width="6.375" customWidth="1"/>
    <col min="4357" max="4357" width="8.625" customWidth="1"/>
    <col min="4358" max="4358" width="22.5" customWidth="1"/>
    <col min="4359" max="4389" width="2.875" customWidth="1"/>
    <col min="4390" max="4390" width="7.375" customWidth="1"/>
    <col min="4391" max="4391" width="12.375" customWidth="1"/>
    <col min="4392" max="4392" width="2.375" customWidth="1"/>
    <col min="4609" max="4609" width="15.5" customWidth="1"/>
    <col min="4610" max="4610" width="4.875" customWidth="1"/>
    <col min="4611" max="4612" width="6.375" customWidth="1"/>
    <col min="4613" max="4613" width="8.625" customWidth="1"/>
    <col min="4614" max="4614" width="22.5" customWidth="1"/>
    <col min="4615" max="4645" width="2.875" customWidth="1"/>
    <col min="4646" max="4646" width="7.375" customWidth="1"/>
    <col min="4647" max="4647" width="12.375" customWidth="1"/>
    <col min="4648" max="4648" width="2.375" customWidth="1"/>
    <col min="4865" max="4865" width="15.5" customWidth="1"/>
    <col min="4866" max="4866" width="4.875" customWidth="1"/>
    <col min="4867" max="4868" width="6.375" customWidth="1"/>
    <col min="4869" max="4869" width="8.625" customWidth="1"/>
    <col min="4870" max="4870" width="22.5" customWidth="1"/>
    <col min="4871" max="4901" width="2.875" customWidth="1"/>
    <col min="4902" max="4902" width="7.375" customWidth="1"/>
    <col min="4903" max="4903" width="12.375" customWidth="1"/>
    <col min="4904" max="4904" width="2.375" customWidth="1"/>
    <col min="5121" max="5121" width="15.5" customWidth="1"/>
    <col min="5122" max="5122" width="4.875" customWidth="1"/>
    <col min="5123" max="5124" width="6.375" customWidth="1"/>
    <col min="5125" max="5125" width="8.625" customWidth="1"/>
    <col min="5126" max="5126" width="22.5" customWidth="1"/>
    <col min="5127" max="5157" width="2.875" customWidth="1"/>
    <col min="5158" max="5158" width="7.375" customWidth="1"/>
    <col min="5159" max="5159" width="12.375" customWidth="1"/>
    <col min="5160" max="5160" width="2.375" customWidth="1"/>
    <col min="5377" max="5377" width="15.5" customWidth="1"/>
    <col min="5378" max="5378" width="4.875" customWidth="1"/>
    <col min="5379" max="5380" width="6.375" customWidth="1"/>
    <col min="5381" max="5381" width="8.625" customWidth="1"/>
    <col min="5382" max="5382" width="22.5" customWidth="1"/>
    <col min="5383" max="5413" width="2.875" customWidth="1"/>
    <col min="5414" max="5414" width="7.375" customWidth="1"/>
    <col min="5415" max="5415" width="12.375" customWidth="1"/>
    <col min="5416" max="5416" width="2.375" customWidth="1"/>
    <col min="5633" max="5633" width="15.5" customWidth="1"/>
    <col min="5634" max="5634" width="4.875" customWidth="1"/>
    <col min="5635" max="5636" width="6.375" customWidth="1"/>
    <col min="5637" max="5637" width="8.625" customWidth="1"/>
    <col min="5638" max="5638" width="22.5" customWidth="1"/>
    <col min="5639" max="5669" width="2.875" customWidth="1"/>
    <col min="5670" max="5670" width="7.375" customWidth="1"/>
    <col min="5671" max="5671" width="12.375" customWidth="1"/>
    <col min="5672" max="5672" width="2.375" customWidth="1"/>
    <col min="5889" max="5889" width="15.5" customWidth="1"/>
    <col min="5890" max="5890" width="4.875" customWidth="1"/>
    <col min="5891" max="5892" width="6.375" customWidth="1"/>
    <col min="5893" max="5893" width="8.625" customWidth="1"/>
    <col min="5894" max="5894" width="22.5" customWidth="1"/>
    <col min="5895" max="5925" width="2.875" customWidth="1"/>
    <col min="5926" max="5926" width="7.375" customWidth="1"/>
    <col min="5927" max="5927" width="12.375" customWidth="1"/>
    <col min="5928" max="5928" width="2.375" customWidth="1"/>
    <col min="6145" max="6145" width="15.5" customWidth="1"/>
    <col min="6146" max="6146" width="4.875" customWidth="1"/>
    <col min="6147" max="6148" width="6.375" customWidth="1"/>
    <col min="6149" max="6149" width="8.625" customWidth="1"/>
    <col min="6150" max="6150" width="22.5" customWidth="1"/>
    <col min="6151" max="6181" width="2.875" customWidth="1"/>
    <col min="6182" max="6182" width="7.375" customWidth="1"/>
    <col min="6183" max="6183" width="12.375" customWidth="1"/>
    <col min="6184" max="6184" width="2.375" customWidth="1"/>
    <col min="6401" max="6401" width="15.5" customWidth="1"/>
    <col min="6402" max="6402" width="4.875" customWidth="1"/>
    <col min="6403" max="6404" width="6.375" customWidth="1"/>
    <col min="6405" max="6405" width="8.625" customWidth="1"/>
    <col min="6406" max="6406" width="22.5" customWidth="1"/>
    <col min="6407" max="6437" width="2.875" customWidth="1"/>
    <col min="6438" max="6438" width="7.375" customWidth="1"/>
    <col min="6439" max="6439" width="12.375" customWidth="1"/>
    <col min="6440" max="6440" width="2.375" customWidth="1"/>
    <col min="6657" max="6657" width="15.5" customWidth="1"/>
    <col min="6658" max="6658" width="4.875" customWidth="1"/>
    <col min="6659" max="6660" width="6.375" customWidth="1"/>
    <col min="6661" max="6661" width="8.625" customWidth="1"/>
    <col min="6662" max="6662" width="22.5" customWidth="1"/>
    <col min="6663" max="6693" width="2.875" customWidth="1"/>
    <col min="6694" max="6694" width="7.375" customWidth="1"/>
    <col min="6695" max="6695" width="12.375" customWidth="1"/>
    <col min="6696" max="6696" width="2.375" customWidth="1"/>
    <col min="6913" max="6913" width="15.5" customWidth="1"/>
    <col min="6914" max="6914" width="4.875" customWidth="1"/>
    <col min="6915" max="6916" width="6.375" customWidth="1"/>
    <col min="6917" max="6917" width="8.625" customWidth="1"/>
    <col min="6918" max="6918" width="22.5" customWidth="1"/>
    <col min="6919" max="6949" width="2.875" customWidth="1"/>
    <col min="6950" max="6950" width="7.375" customWidth="1"/>
    <col min="6951" max="6951" width="12.375" customWidth="1"/>
    <col min="6952" max="6952" width="2.375" customWidth="1"/>
    <col min="7169" max="7169" width="15.5" customWidth="1"/>
    <col min="7170" max="7170" width="4.875" customWidth="1"/>
    <col min="7171" max="7172" width="6.375" customWidth="1"/>
    <col min="7173" max="7173" width="8.625" customWidth="1"/>
    <col min="7174" max="7174" width="22.5" customWidth="1"/>
    <col min="7175" max="7205" width="2.875" customWidth="1"/>
    <col min="7206" max="7206" width="7.375" customWidth="1"/>
    <col min="7207" max="7207" width="12.375" customWidth="1"/>
    <col min="7208" max="7208" width="2.375" customWidth="1"/>
    <col min="7425" max="7425" width="15.5" customWidth="1"/>
    <col min="7426" max="7426" width="4.875" customWidth="1"/>
    <col min="7427" max="7428" width="6.375" customWidth="1"/>
    <col min="7429" max="7429" width="8.625" customWidth="1"/>
    <col min="7430" max="7430" width="22.5" customWidth="1"/>
    <col min="7431" max="7461" width="2.875" customWidth="1"/>
    <col min="7462" max="7462" width="7.375" customWidth="1"/>
    <col min="7463" max="7463" width="12.375" customWidth="1"/>
    <col min="7464" max="7464" width="2.375" customWidth="1"/>
    <col min="7681" max="7681" width="15.5" customWidth="1"/>
    <col min="7682" max="7682" width="4.875" customWidth="1"/>
    <col min="7683" max="7684" width="6.375" customWidth="1"/>
    <col min="7685" max="7685" width="8.625" customWidth="1"/>
    <col min="7686" max="7686" width="22.5" customWidth="1"/>
    <col min="7687" max="7717" width="2.875" customWidth="1"/>
    <col min="7718" max="7718" width="7.375" customWidth="1"/>
    <col min="7719" max="7719" width="12.375" customWidth="1"/>
    <col min="7720" max="7720" width="2.375" customWidth="1"/>
    <col min="7937" max="7937" width="15.5" customWidth="1"/>
    <col min="7938" max="7938" width="4.875" customWidth="1"/>
    <col min="7939" max="7940" width="6.375" customWidth="1"/>
    <col min="7941" max="7941" width="8.625" customWidth="1"/>
    <col min="7942" max="7942" width="22.5" customWidth="1"/>
    <col min="7943" max="7973" width="2.875" customWidth="1"/>
    <col min="7974" max="7974" width="7.375" customWidth="1"/>
    <col min="7975" max="7975" width="12.375" customWidth="1"/>
    <col min="7976" max="7976" width="2.375" customWidth="1"/>
    <col min="8193" max="8193" width="15.5" customWidth="1"/>
    <col min="8194" max="8194" width="4.875" customWidth="1"/>
    <col min="8195" max="8196" width="6.375" customWidth="1"/>
    <col min="8197" max="8197" width="8.625" customWidth="1"/>
    <col min="8198" max="8198" width="22.5" customWidth="1"/>
    <col min="8199" max="8229" width="2.875" customWidth="1"/>
    <col min="8230" max="8230" width="7.375" customWidth="1"/>
    <col min="8231" max="8231" width="12.375" customWidth="1"/>
    <col min="8232" max="8232" width="2.375" customWidth="1"/>
    <col min="8449" max="8449" width="15.5" customWidth="1"/>
    <col min="8450" max="8450" width="4.875" customWidth="1"/>
    <col min="8451" max="8452" width="6.375" customWidth="1"/>
    <col min="8453" max="8453" width="8.625" customWidth="1"/>
    <col min="8454" max="8454" width="22.5" customWidth="1"/>
    <col min="8455" max="8485" width="2.875" customWidth="1"/>
    <col min="8486" max="8486" width="7.375" customWidth="1"/>
    <col min="8487" max="8487" width="12.375" customWidth="1"/>
    <col min="8488" max="8488" width="2.375" customWidth="1"/>
    <col min="8705" max="8705" width="15.5" customWidth="1"/>
    <col min="8706" max="8706" width="4.875" customWidth="1"/>
    <col min="8707" max="8708" width="6.375" customWidth="1"/>
    <col min="8709" max="8709" width="8.625" customWidth="1"/>
    <col min="8710" max="8710" width="22.5" customWidth="1"/>
    <col min="8711" max="8741" width="2.875" customWidth="1"/>
    <col min="8742" max="8742" width="7.375" customWidth="1"/>
    <col min="8743" max="8743" width="12.375" customWidth="1"/>
    <col min="8744" max="8744" width="2.375" customWidth="1"/>
    <col min="8961" max="8961" width="15.5" customWidth="1"/>
    <col min="8962" max="8962" width="4.875" customWidth="1"/>
    <col min="8963" max="8964" width="6.375" customWidth="1"/>
    <col min="8965" max="8965" width="8.625" customWidth="1"/>
    <col min="8966" max="8966" width="22.5" customWidth="1"/>
    <col min="8967" max="8997" width="2.875" customWidth="1"/>
    <col min="8998" max="8998" width="7.375" customWidth="1"/>
    <col min="8999" max="8999" width="12.375" customWidth="1"/>
    <col min="9000" max="9000" width="2.375" customWidth="1"/>
    <col min="9217" max="9217" width="15.5" customWidth="1"/>
    <col min="9218" max="9218" width="4.875" customWidth="1"/>
    <col min="9219" max="9220" width="6.375" customWidth="1"/>
    <col min="9221" max="9221" width="8.625" customWidth="1"/>
    <col min="9222" max="9222" width="22.5" customWidth="1"/>
    <col min="9223" max="9253" width="2.875" customWidth="1"/>
    <col min="9254" max="9254" width="7.375" customWidth="1"/>
    <col min="9255" max="9255" width="12.375" customWidth="1"/>
    <col min="9256" max="9256" width="2.375" customWidth="1"/>
    <col min="9473" max="9473" width="15.5" customWidth="1"/>
    <col min="9474" max="9474" width="4.875" customWidth="1"/>
    <col min="9475" max="9476" width="6.375" customWidth="1"/>
    <col min="9477" max="9477" width="8.625" customWidth="1"/>
    <col min="9478" max="9478" width="22.5" customWidth="1"/>
    <col min="9479" max="9509" width="2.875" customWidth="1"/>
    <col min="9510" max="9510" width="7.375" customWidth="1"/>
    <col min="9511" max="9511" width="12.375" customWidth="1"/>
    <col min="9512" max="9512" width="2.375" customWidth="1"/>
    <col min="9729" max="9729" width="15.5" customWidth="1"/>
    <col min="9730" max="9730" width="4.875" customWidth="1"/>
    <col min="9731" max="9732" width="6.375" customWidth="1"/>
    <col min="9733" max="9733" width="8.625" customWidth="1"/>
    <col min="9734" max="9734" width="22.5" customWidth="1"/>
    <col min="9735" max="9765" width="2.875" customWidth="1"/>
    <col min="9766" max="9766" width="7.375" customWidth="1"/>
    <col min="9767" max="9767" width="12.375" customWidth="1"/>
    <col min="9768" max="9768" width="2.375" customWidth="1"/>
    <col min="9985" max="9985" width="15.5" customWidth="1"/>
    <col min="9986" max="9986" width="4.875" customWidth="1"/>
    <col min="9987" max="9988" width="6.375" customWidth="1"/>
    <col min="9989" max="9989" width="8.625" customWidth="1"/>
    <col min="9990" max="9990" width="22.5" customWidth="1"/>
    <col min="9991" max="10021" width="2.875" customWidth="1"/>
    <col min="10022" max="10022" width="7.375" customWidth="1"/>
    <col min="10023" max="10023" width="12.375" customWidth="1"/>
    <col min="10024" max="10024" width="2.375" customWidth="1"/>
    <col min="10241" max="10241" width="15.5" customWidth="1"/>
    <col min="10242" max="10242" width="4.875" customWidth="1"/>
    <col min="10243" max="10244" width="6.375" customWidth="1"/>
    <col min="10245" max="10245" width="8.625" customWidth="1"/>
    <col min="10246" max="10246" width="22.5" customWidth="1"/>
    <col min="10247" max="10277" width="2.875" customWidth="1"/>
    <col min="10278" max="10278" width="7.375" customWidth="1"/>
    <col min="10279" max="10279" width="12.375" customWidth="1"/>
    <col min="10280" max="10280" width="2.375" customWidth="1"/>
    <col min="10497" max="10497" width="15.5" customWidth="1"/>
    <col min="10498" max="10498" width="4.875" customWidth="1"/>
    <col min="10499" max="10500" width="6.375" customWidth="1"/>
    <col min="10501" max="10501" width="8.625" customWidth="1"/>
    <col min="10502" max="10502" width="22.5" customWidth="1"/>
    <col min="10503" max="10533" width="2.875" customWidth="1"/>
    <col min="10534" max="10534" width="7.375" customWidth="1"/>
    <col min="10535" max="10535" width="12.375" customWidth="1"/>
    <col min="10536" max="10536" width="2.375" customWidth="1"/>
    <col min="10753" max="10753" width="15.5" customWidth="1"/>
    <col min="10754" max="10754" width="4.875" customWidth="1"/>
    <col min="10755" max="10756" width="6.375" customWidth="1"/>
    <col min="10757" max="10757" width="8.625" customWidth="1"/>
    <col min="10758" max="10758" width="22.5" customWidth="1"/>
    <col min="10759" max="10789" width="2.875" customWidth="1"/>
    <col min="10790" max="10790" width="7.375" customWidth="1"/>
    <col min="10791" max="10791" width="12.375" customWidth="1"/>
    <col min="10792" max="10792" width="2.375" customWidth="1"/>
    <col min="11009" max="11009" width="15.5" customWidth="1"/>
    <col min="11010" max="11010" width="4.875" customWidth="1"/>
    <col min="11011" max="11012" width="6.375" customWidth="1"/>
    <col min="11013" max="11013" width="8.625" customWidth="1"/>
    <col min="11014" max="11014" width="22.5" customWidth="1"/>
    <col min="11015" max="11045" width="2.875" customWidth="1"/>
    <col min="11046" max="11046" width="7.375" customWidth="1"/>
    <col min="11047" max="11047" width="12.375" customWidth="1"/>
    <col min="11048" max="11048" width="2.375" customWidth="1"/>
    <col min="11265" max="11265" width="15.5" customWidth="1"/>
    <col min="11266" max="11266" width="4.875" customWidth="1"/>
    <col min="11267" max="11268" width="6.375" customWidth="1"/>
    <col min="11269" max="11269" width="8.625" customWidth="1"/>
    <col min="11270" max="11270" width="22.5" customWidth="1"/>
    <col min="11271" max="11301" width="2.875" customWidth="1"/>
    <col min="11302" max="11302" width="7.375" customWidth="1"/>
    <col min="11303" max="11303" width="12.375" customWidth="1"/>
    <col min="11304" max="11304" width="2.375" customWidth="1"/>
    <col min="11521" max="11521" width="15.5" customWidth="1"/>
    <col min="11522" max="11522" width="4.875" customWidth="1"/>
    <col min="11523" max="11524" width="6.375" customWidth="1"/>
    <col min="11525" max="11525" width="8.625" customWidth="1"/>
    <col min="11526" max="11526" width="22.5" customWidth="1"/>
    <col min="11527" max="11557" width="2.875" customWidth="1"/>
    <col min="11558" max="11558" width="7.375" customWidth="1"/>
    <col min="11559" max="11559" width="12.375" customWidth="1"/>
    <col min="11560" max="11560" width="2.375" customWidth="1"/>
    <col min="11777" max="11777" width="15.5" customWidth="1"/>
    <col min="11778" max="11778" width="4.875" customWidth="1"/>
    <col min="11779" max="11780" width="6.375" customWidth="1"/>
    <col min="11781" max="11781" width="8.625" customWidth="1"/>
    <col min="11782" max="11782" width="22.5" customWidth="1"/>
    <col min="11783" max="11813" width="2.875" customWidth="1"/>
    <col min="11814" max="11814" width="7.375" customWidth="1"/>
    <col min="11815" max="11815" width="12.375" customWidth="1"/>
    <col min="11816" max="11816" width="2.375" customWidth="1"/>
    <col min="12033" max="12033" width="15.5" customWidth="1"/>
    <col min="12034" max="12034" width="4.875" customWidth="1"/>
    <col min="12035" max="12036" width="6.375" customWidth="1"/>
    <col min="12037" max="12037" width="8.625" customWidth="1"/>
    <col min="12038" max="12038" width="22.5" customWidth="1"/>
    <col min="12039" max="12069" width="2.875" customWidth="1"/>
    <col min="12070" max="12070" width="7.375" customWidth="1"/>
    <col min="12071" max="12071" width="12.375" customWidth="1"/>
    <col min="12072" max="12072" width="2.375" customWidth="1"/>
    <col min="12289" max="12289" width="15.5" customWidth="1"/>
    <col min="12290" max="12290" width="4.875" customWidth="1"/>
    <col min="12291" max="12292" width="6.375" customWidth="1"/>
    <col min="12293" max="12293" width="8.625" customWidth="1"/>
    <col min="12294" max="12294" width="22.5" customWidth="1"/>
    <col min="12295" max="12325" width="2.875" customWidth="1"/>
    <col min="12326" max="12326" width="7.375" customWidth="1"/>
    <col min="12327" max="12327" width="12.375" customWidth="1"/>
    <col min="12328" max="12328" width="2.375" customWidth="1"/>
    <col min="12545" max="12545" width="15.5" customWidth="1"/>
    <col min="12546" max="12546" width="4.875" customWidth="1"/>
    <col min="12547" max="12548" width="6.375" customWidth="1"/>
    <col min="12549" max="12549" width="8.625" customWidth="1"/>
    <col min="12550" max="12550" width="22.5" customWidth="1"/>
    <col min="12551" max="12581" width="2.875" customWidth="1"/>
    <col min="12582" max="12582" width="7.375" customWidth="1"/>
    <col min="12583" max="12583" width="12.375" customWidth="1"/>
    <col min="12584" max="12584" width="2.375" customWidth="1"/>
    <col min="12801" max="12801" width="15.5" customWidth="1"/>
    <col min="12802" max="12802" width="4.875" customWidth="1"/>
    <col min="12803" max="12804" width="6.375" customWidth="1"/>
    <col min="12805" max="12805" width="8.625" customWidth="1"/>
    <col min="12806" max="12806" width="22.5" customWidth="1"/>
    <col min="12807" max="12837" width="2.875" customWidth="1"/>
    <col min="12838" max="12838" width="7.375" customWidth="1"/>
    <col min="12839" max="12839" width="12.375" customWidth="1"/>
    <col min="12840" max="12840" width="2.375" customWidth="1"/>
    <col min="13057" max="13057" width="15.5" customWidth="1"/>
    <col min="13058" max="13058" width="4.875" customWidth="1"/>
    <col min="13059" max="13060" width="6.375" customWidth="1"/>
    <col min="13061" max="13061" width="8.625" customWidth="1"/>
    <col min="13062" max="13062" width="22.5" customWidth="1"/>
    <col min="13063" max="13093" width="2.875" customWidth="1"/>
    <col min="13094" max="13094" width="7.375" customWidth="1"/>
    <col min="13095" max="13095" width="12.375" customWidth="1"/>
    <col min="13096" max="13096" width="2.375" customWidth="1"/>
    <col min="13313" max="13313" width="15.5" customWidth="1"/>
    <col min="13314" max="13314" width="4.875" customWidth="1"/>
    <col min="13315" max="13316" width="6.375" customWidth="1"/>
    <col min="13317" max="13317" width="8.625" customWidth="1"/>
    <col min="13318" max="13318" width="22.5" customWidth="1"/>
    <col min="13319" max="13349" width="2.875" customWidth="1"/>
    <col min="13350" max="13350" width="7.375" customWidth="1"/>
    <col min="13351" max="13351" width="12.375" customWidth="1"/>
    <col min="13352" max="13352" width="2.375" customWidth="1"/>
    <col min="13569" max="13569" width="15.5" customWidth="1"/>
    <col min="13570" max="13570" width="4.875" customWidth="1"/>
    <col min="13571" max="13572" width="6.375" customWidth="1"/>
    <col min="13573" max="13573" width="8.625" customWidth="1"/>
    <col min="13574" max="13574" width="22.5" customWidth="1"/>
    <col min="13575" max="13605" width="2.875" customWidth="1"/>
    <col min="13606" max="13606" width="7.375" customWidth="1"/>
    <col min="13607" max="13607" width="12.375" customWidth="1"/>
    <col min="13608" max="13608" width="2.375" customWidth="1"/>
    <col min="13825" max="13825" width="15.5" customWidth="1"/>
    <col min="13826" max="13826" width="4.875" customWidth="1"/>
    <col min="13827" max="13828" width="6.375" customWidth="1"/>
    <col min="13829" max="13829" width="8.625" customWidth="1"/>
    <col min="13830" max="13830" width="22.5" customWidth="1"/>
    <col min="13831" max="13861" width="2.875" customWidth="1"/>
    <col min="13862" max="13862" width="7.375" customWidth="1"/>
    <col min="13863" max="13863" width="12.375" customWidth="1"/>
    <col min="13864" max="13864" width="2.375" customWidth="1"/>
    <col min="14081" max="14081" width="15.5" customWidth="1"/>
    <col min="14082" max="14082" width="4.875" customWidth="1"/>
    <col min="14083" max="14084" width="6.375" customWidth="1"/>
    <col min="14085" max="14085" width="8.625" customWidth="1"/>
    <col min="14086" max="14086" width="22.5" customWidth="1"/>
    <col min="14087" max="14117" width="2.875" customWidth="1"/>
    <col min="14118" max="14118" width="7.375" customWidth="1"/>
    <col min="14119" max="14119" width="12.375" customWidth="1"/>
    <col min="14120" max="14120" width="2.375" customWidth="1"/>
    <col min="14337" max="14337" width="15.5" customWidth="1"/>
    <col min="14338" max="14338" width="4.875" customWidth="1"/>
    <col min="14339" max="14340" width="6.375" customWidth="1"/>
    <col min="14341" max="14341" width="8.625" customWidth="1"/>
    <col min="14342" max="14342" width="22.5" customWidth="1"/>
    <col min="14343" max="14373" width="2.875" customWidth="1"/>
    <col min="14374" max="14374" width="7.375" customWidth="1"/>
    <col min="14375" max="14375" width="12.375" customWidth="1"/>
    <col min="14376" max="14376" width="2.375" customWidth="1"/>
    <col min="14593" max="14593" width="15.5" customWidth="1"/>
    <col min="14594" max="14594" width="4.875" customWidth="1"/>
    <col min="14595" max="14596" width="6.375" customWidth="1"/>
    <col min="14597" max="14597" width="8.625" customWidth="1"/>
    <col min="14598" max="14598" width="22.5" customWidth="1"/>
    <col min="14599" max="14629" width="2.875" customWidth="1"/>
    <col min="14630" max="14630" width="7.375" customWidth="1"/>
    <col min="14631" max="14631" width="12.375" customWidth="1"/>
    <col min="14632" max="14632" width="2.375" customWidth="1"/>
    <col min="14849" max="14849" width="15.5" customWidth="1"/>
    <col min="14850" max="14850" width="4.875" customWidth="1"/>
    <col min="14851" max="14852" width="6.375" customWidth="1"/>
    <col min="14853" max="14853" width="8.625" customWidth="1"/>
    <col min="14854" max="14854" width="22.5" customWidth="1"/>
    <col min="14855" max="14885" width="2.875" customWidth="1"/>
    <col min="14886" max="14886" width="7.375" customWidth="1"/>
    <col min="14887" max="14887" width="12.375" customWidth="1"/>
    <col min="14888" max="14888" width="2.375" customWidth="1"/>
    <col min="15105" max="15105" width="15.5" customWidth="1"/>
    <col min="15106" max="15106" width="4.875" customWidth="1"/>
    <col min="15107" max="15108" width="6.375" customWidth="1"/>
    <col min="15109" max="15109" width="8.625" customWidth="1"/>
    <col min="15110" max="15110" width="22.5" customWidth="1"/>
    <col min="15111" max="15141" width="2.875" customWidth="1"/>
    <col min="15142" max="15142" width="7.375" customWidth="1"/>
    <col min="15143" max="15143" width="12.375" customWidth="1"/>
    <col min="15144" max="15144" width="2.375" customWidth="1"/>
    <col min="15361" max="15361" width="15.5" customWidth="1"/>
    <col min="15362" max="15362" width="4.875" customWidth="1"/>
    <col min="15363" max="15364" width="6.375" customWidth="1"/>
    <col min="15365" max="15365" width="8.625" customWidth="1"/>
    <col min="15366" max="15366" width="22.5" customWidth="1"/>
    <col min="15367" max="15397" width="2.875" customWidth="1"/>
    <col min="15398" max="15398" width="7.375" customWidth="1"/>
    <col min="15399" max="15399" width="12.375" customWidth="1"/>
    <col min="15400" max="15400" width="2.375" customWidth="1"/>
    <col min="15617" max="15617" width="15.5" customWidth="1"/>
    <col min="15618" max="15618" width="4.875" customWidth="1"/>
    <col min="15619" max="15620" width="6.375" customWidth="1"/>
    <col min="15621" max="15621" width="8.625" customWidth="1"/>
    <col min="15622" max="15622" width="22.5" customWidth="1"/>
    <col min="15623" max="15653" width="2.875" customWidth="1"/>
    <col min="15654" max="15654" width="7.375" customWidth="1"/>
    <col min="15655" max="15655" width="12.375" customWidth="1"/>
    <col min="15656" max="15656" width="2.375" customWidth="1"/>
    <col min="15873" max="15873" width="15.5" customWidth="1"/>
    <col min="15874" max="15874" width="4.875" customWidth="1"/>
    <col min="15875" max="15876" width="6.375" customWidth="1"/>
    <col min="15877" max="15877" width="8.625" customWidth="1"/>
    <col min="15878" max="15878" width="22.5" customWidth="1"/>
    <col min="15879" max="15909" width="2.875" customWidth="1"/>
    <col min="15910" max="15910" width="7.375" customWidth="1"/>
    <col min="15911" max="15911" width="12.375" customWidth="1"/>
    <col min="15912" max="15912" width="2.375" customWidth="1"/>
    <col min="16129" max="16129" width="15.5" customWidth="1"/>
    <col min="16130" max="16130" width="4.875" customWidth="1"/>
    <col min="16131" max="16132" width="6.375" customWidth="1"/>
    <col min="16133" max="16133" width="8.625" customWidth="1"/>
    <col min="16134" max="16134" width="22.5" customWidth="1"/>
    <col min="16135" max="16165" width="2.875" customWidth="1"/>
    <col min="16166" max="16166" width="7.375" customWidth="1"/>
    <col min="16167" max="16167" width="12.375" customWidth="1"/>
    <col min="16168" max="16168" width="2.375" customWidth="1"/>
  </cols>
  <sheetData>
    <row r="1" spans="1:39" ht="13.5" customHeight="1" x14ac:dyDescent="0.15">
      <c r="A1" s="674"/>
      <c r="AM1" s="277"/>
    </row>
    <row r="2" spans="1:39" ht="17.25" customHeight="1" x14ac:dyDescent="0.2">
      <c r="A2" s="675"/>
      <c r="C2" s="676" t="s">
        <v>1944</v>
      </c>
      <c r="D2" s="676"/>
      <c r="AM2" s="277"/>
    </row>
    <row r="3" spans="1:39" ht="13.5" customHeight="1" x14ac:dyDescent="0.15">
      <c r="A3" s="675"/>
      <c r="R3" s="277"/>
      <c r="Y3" s="277" t="s">
        <v>1945</v>
      </c>
      <c r="AM3" s="277"/>
    </row>
    <row r="4" spans="1:39" ht="13.5" customHeight="1" x14ac:dyDescent="0.15">
      <c r="A4" s="674" t="s">
        <v>1946</v>
      </c>
      <c r="Y4" t="s">
        <v>1947</v>
      </c>
      <c r="AD4" s="677" t="s">
        <v>107</v>
      </c>
    </row>
    <row r="5" spans="1:39" ht="13.5" customHeight="1" x14ac:dyDescent="0.15">
      <c r="A5" s="674"/>
      <c r="AD5" s="677" t="s">
        <v>1948</v>
      </c>
    </row>
    <row r="6" spans="1:39" ht="13.5" customHeight="1" x14ac:dyDescent="0.15">
      <c r="A6" s="674"/>
      <c r="R6" s="277"/>
      <c r="AD6" s="341" t="s">
        <v>1949</v>
      </c>
    </row>
    <row r="7" spans="1:39" ht="13.5" customHeight="1" x14ac:dyDescent="0.15">
      <c r="A7" s="674"/>
      <c r="R7" s="277"/>
      <c r="AD7" s="341" t="s">
        <v>1950</v>
      </c>
    </row>
    <row r="8" spans="1:39" ht="13.5" customHeight="1" x14ac:dyDescent="0.15">
      <c r="A8" s="674"/>
      <c r="R8" s="277"/>
      <c r="AD8" s="341" t="s">
        <v>1951</v>
      </c>
    </row>
    <row r="9" spans="1:39" ht="13.5" customHeight="1" x14ac:dyDescent="0.15">
      <c r="A9" s="674"/>
      <c r="R9" s="277"/>
      <c r="AD9" s="341" t="s">
        <v>1952</v>
      </c>
    </row>
    <row r="10" spans="1:39" ht="13.5" customHeight="1" x14ac:dyDescent="0.15">
      <c r="A10" s="674"/>
      <c r="Y10" s="678"/>
      <c r="AD10" s="679" t="s">
        <v>1953</v>
      </c>
    </row>
    <row r="11" spans="1:39" ht="13.5" customHeight="1" x14ac:dyDescent="0.15">
      <c r="A11" s="674"/>
      <c r="Y11" s="678"/>
      <c r="AD11" s="341" t="s">
        <v>1954</v>
      </c>
    </row>
    <row r="12" spans="1:39" ht="13.5" customHeight="1" x14ac:dyDescent="0.15">
      <c r="A12" s="674"/>
      <c r="Y12" s="678"/>
      <c r="AD12" s="680" t="s">
        <v>1955</v>
      </c>
    </row>
    <row r="13" spans="1:39" ht="13.5" customHeight="1" x14ac:dyDescent="0.15">
      <c r="A13" s="674"/>
      <c r="Y13" s="678"/>
      <c r="AM13" s="681"/>
    </row>
    <row r="14" spans="1:39" ht="6.75" customHeight="1" x14ac:dyDescent="0.15">
      <c r="A14" s="682"/>
      <c r="B14" s="631"/>
      <c r="C14" s="631"/>
      <c r="D14" s="631"/>
      <c r="E14" s="631"/>
      <c r="F14" s="631"/>
      <c r="G14" s="631"/>
      <c r="H14" s="683"/>
      <c r="Y14" s="678"/>
      <c r="AM14" s="681"/>
    </row>
    <row r="15" spans="1:39" ht="13.5" customHeight="1" x14ac:dyDescent="0.15">
      <c r="A15" s="684" t="s">
        <v>1956</v>
      </c>
      <c r="B15" s="277"/>
      <c r="C15" s="277"/>
      <c r="D15" s="277"/>
      <c r="E15" s="277"/>
      <c r="F15" s="277"/>
      <c r="G15" s="277"/>
      <c r="H15" s="685"/>
      <c r="AM15" s="681" t="s">
        <v>1957</v>
      </c>
    </row>
    <row r="16" spans="1:39" ht="6.75" customHeight="1" x14ac:dyDescent="0.15">
      <c r="A16" s="686"/>
      <c r="B16" s="630"/>
      <c r="C16" s="630"/>
      <c r="D16" s="630"/>
      <c r="E16" s="630"/>
      <c r="F16" s="630"/>
      <c r="G16" s="630"/>
      <c r="H16" s="687"/>
      <c r="Y16" s="674"/>
      <c r="AM16" s="277"/>
    </row>
    <row r="17" spans="1:39" ht="14.25" customHeight="1" x14ac:dyDescent="0.15">
      <c r="A17" s="675"/>
      <c r="AM17" s="630"/>
    </row>
    <row r="18" spans="1:39" ht="18" customHeight="1" x14ac:dyDescent="0.15">
      <c r="A18" s="1363" t="s">
        <v>1958</v>
      </c>
      <c r="B18" s="1363" t="s">
        <v>1959</v>
      </c>
      <c r="C18" s="1364" t="s">
        <v>1960</v>
      </c>
      <c r="D18" s="1364" t="s">
        <v>1961</v>
      </c>
      <c r="E18" s="1365" t="s">
        <v>1962</v>
      </c>
      <c r="F18" s="1363" t="s">
        <v>1963</v>
      </c>
      <c r="G18" s="1362">
        <v>1</v>
      </c>
      <c r="H18" s="1362">
        <v>2</v>
      </c>
      <c r="I18" s="1362">
        <v>3</v>
      </c>
      <c r="J18" s="1362">
        <v>4</v>
      </c>
      <c r="K18" s="1362">
        <v>5</v>
      </c>
      <c r="L18" s="1362">
        <v>6</v>
      </c>
      <c r="M18" s="1362">
        <v>7</v>
      </c>
      <c r="N18" s="1362">
        <v>8</v>
      </c>
      <c r="O18" s="1362">
        <v>9</v>
      </c>
      <c r="P18" s="1362">
        <v>10</v>
      </c>
      <c r="Q18" s="1362">
        <v>11</v>
      </c>
      <c r="R18" s="1362">
        <v>12</v>
      </c>
      <c r="S18" s="1362">
        <v>13</v>
      </c>
      <c r="T18" s="1362">
        <v>14</v>
      </c>
      <c r="U18" s="1362">
        <v>15</v>
      </c>
      <c r="V18" s="1362">
        <v>16</v>
      </c>
      <c r="W18" s="1362">
        <v>17</v>
      </c>
      <c r="X18" s="1362">
        <v>18</v>
      </c>
      <c r="Y18" s="1362">
        <v>19</v>
      </c>
      <c r="Z18" s="1362">
        <v>20</v>
      </c>
      <c r="AA18" s="1362">
        <v>21</v>
      </c>
      <c r="AB18" s="1362">
        <v>22</v>
      </c>
      <c r="AC18" s="1362">
        <v>23</v>
      </c>
      <c r="AD18" s="1362">
        <v>24</v>
      </c>
      <c r="AE18" s="1362">
        <v>25</v>
      </c>
      <c r="AF18" s="1362">
        <v>26</v>
      </c>
      <c r="AG18" s="1362">
        <v>27</v>
      </c>
      <c r="AH18" s="1362">
        <v>28</v>
      </c>
      <c r="AI18" s="1362">
        <v>29</v>
      </c>
      <c r="AJ18" s="1362">
        <v>30</v>
      </c>
      <c r="AK18" s="1367">
        <v>31</v>
      </c>
      <c r="AL18" s="1368" t="s">
        <v>1964</v>
      </c>
      <c r="AM18" s="1363" t="s">
        <v>1965</v>
      </c>
    </row>
    <row r="19" spans="1:39" ht="17.25" customHeight="1" x14ac:dyDescent="0.15">
      <c r="A19" s="1363"/>
      <c r="B19" s="1363"/>
      <c r="C19" s="1364"/>
      <c r="D19" s="1364"/>
      <c r="E19" s="1365"/>
      <c r="F19" s="1363"/>
      <c r="G19" s="1362"/>
      <c r="H19" s="1362"/>
      <c r="I19" s="1362"/>
      <c r="J19" s="1362"/>
      <c r="K19" s="1362"/>
      <c r="L19" s="1362"/>
      <c r="M19" s="1362"/>
      <c r="N19" s="1362"/>
      <c r="O19" s="1362"/>
      <c r="P19" s="1362"/>
      <c r="Q19" s="1362"/>
      <c r="R19" s="1362"/>
      <c r="S19" s="1362"/>
      <c r="T19" s="1362"/>
      <c r="U19" s="1362"/>
      <c r="V19" s="1362"/>
      <c r="W19" s="1362"/>
      <c r="X19" s="1362"/>
      <c r="Y19" s="1362"/>
      <c r="Z19" s="1362"/>
      <c r="AA19" s="1362"/>
      <c r="AB19" s="1362"/>
      <c r="AC19" s="1362"/>
      <c r="AD19" s="1362"/>
      <c r="AE19" s="1362"/>
      <c r="AF19" s="1362"/>
      <c r="AG19" s="1362"/>
      <c r="AH19" s="1362"/>
      <c r="AI19" s="1362"/>
      <c r="AJ19" s="1362"/>
      <c r="AK19" s="1367"/>
      <c r="AL19" s="1368"/>
      <c r="AM19" s="1363"/>
    </row>
    <row r="20" spans="1:39" ht="21" customHeight="1" x14ac:dyDescent="0.15">
      <c r="A20" s="1363"/>
      <c r="B20" s="1363"/>
      <c r="C20" s="1364"/>
      <c r="D20" s="1364"/>
      <c r="E20" s="1365"/>
      <c r="F20" s="1363"/>
      <c r="G20" s="284" t="s">
        <v>193</v>
      </c>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9"/>
      <c r="AL20" s="1368"/>
      <c r="AM20" s="1363"/>
    </row>
    <row r="21" spans="1:39" ht="18" customHeight="1" x14ac:dyDescent="0.15">
      <c r="A21" s="1363" t="s">
        <v>1966</v>
      </c>
      <c r="B21" s="1363"/>
      <c r="C21" s="690" t="s">
        <v>1967</v>
      </c>
      <c r="D21" s="690"/>
      <c r="E21" s="690"/>
      <c r="F21" s="690"/>
      <c r="G21" s="690" t="s">
        <v>195</v>
      </c>
      <c r="H21" s="690" t="s">
        <v>195</v>
      </c>
      <c r="I21" s="690" t="s">
        <v>196</v>
      </c>
      <c r="J21" s="690" t="s">
        <v>197</v>
      </c>
      <c r="K21" s="690" t="s">
        <v>198</v>
      </c>
      <c r="L21" s="690" t="s">
        <v>195</v>
      </c>
      <c r="M21" s="690" t="s">
        <v>198</v>
      </c>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2"/>
      <c r="AL21" s="693"/>
      <c r="AM21" s="694"/>
    </row>
    <row r="22" spans="1:39" ht="18" customHeight="1" x14ac:dyDescent="0.15">
      <c r="A22" s="1363" t="s">
        <v>1968</v>
      </c>
      <c r="B22" s="1363"/>
      <c r="C22" s="690"/>
      <c r="D22" s="690"/>
      <c r="E22" s="690" t="s">
        <v>1967</v>
      </c>
      <c r="F22" s="690"/>
      <c r="G22" s="690" t="s">
        <v>200</v>
      </c>
      <c r="H22" s="690" t="s">
        <v>200</v>
      </c>
      <c r="I22" s="690" t="s">
        <v>200</v>
      </c>
      <c r="J22" s="690" t="s">
        <v>201</v>
      </c>
      <c r="K22" s="690" t="s">
        <v>201</v>
      </c>
      <c r="L22" s="690" t="s">
        <v>202</v>
      </c>
      <c r="M22" s="690" t="s">
        <v>202</v>
      </c>
      <c r="N22" s="691"/>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2"/>
      <c r="AL22" s="693"/>
      <c r="AM22" s="694"/>
    </row>
    <row r="23" spans="1:39" ht="18" customHeight="1" x14ac:dyDescent="0.15">
      <c r="A23" s="671"/>
      <c r="B23" s="671"/>
      <c r="C23" s="671"/>
      <c r="D23" s="671"/>
      <c r="E23" s="671"/>
      <c r="F23" s="671"/>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6"/>
      <c r="AL23" s="697"/>
      <c r="AM23" s="671"/>
    </row>
    <row r="24" spans="1:39" ht="18" customHeight="1" x14ac:dyDescent="0.15">
      <c r="A24" s="671"/>
      <c r="B24" s="671"/>
      <c r="C24" s="671"/>
      <c r="D24" s="671"/>
      <c r="E24" s="671"/>
      <c r="F24" s="671"/>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6"/>
      <c r="AL24" s="697"/>
      <c r="AM24" s="671"/>
    </row>
    <row r="25" spans="1:39" ht="18" customHeight="1" x14ac:dyDescent="0.15">
      <c r="A25" s="671"/>
      <c r="B25" s="671"/>
      <c r="C25" s="671"/>
      <c r="D25" s="671"/>
      <c r="E25" s="671"/>
      <c r="F25" s="671"/>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6"/>
      <c r="AL25" s="697"/>
      <c r="AM25" s="671"/>
    </row>
    <row r="26" spans="1:39" ht="18" customHeight="1" x14ac:dyDescent="0.15">
      <c r="A26" s="671"/>
      <c r="B26" s="671"/>
      <c r="C26" s="671"/>
      <c r="D26" s="671"/>
      <c r="E26" s="671"/>
      <c r="F26" s="671"/>
      <c r="G26" s="695"/>
      <c r="H26" s="695"/>
      <c r="I26" s="695"/>
      <c r="J26" s="695"/>
      <c r="K26" s="695"/>
      <c r="L26" s="695"/>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5"/>
      <c r="AJ26" s="695"/>
      <c r="AK26" s="696"/>
      <c r="AL26" s="697"/>
      <c r="AM26" s="671"/>
    </row>
    <row r="27" spans="1:39" ht="18" customHeight="1" x14ac:dyDescent="0.15">
      <c r="A27" s="694"/>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8"/>
      <c r="AL27" s="693"/>
      <c r="AM27" s="694"/>
    </row>
    <row r="28" spans="1:39" ht="18" customHeight="1" x14ac:dyDescent="0.15">
      <c r="A28" s="694"/>
      <c r="B28" s="694"/>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4"/>
      <c r="AG28" s="694"/>
      <c r="AH28" s="694"/>
      <c r="AI28" s="694"/>
      <c r="AJ28" s="694"/>
      <c r="AK28" s="698"/>
      <c r="AL28" s="693"/>
      <c r="AM28" s="694"/>
    </row>
    <row r="29" spans="1:39" ht="18" customHeight="1" x14ac:dyDescent="0.15">
      <c r="A29" s="694"/>
      <c r="B29" s="694"/>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8"/>
      <c r="AL29" s="693"/>
      <c r="AM29" s="694"/>
    </row>
    <row r="30" spans="1:39" ht="18" customHeight="1" x14ac:dyDescent="0.15">
      <c r="A30" s="694"/>
      <c r="B30" s="694"/>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8"/>
      <c r="AL30" s="693"/>
      <c r="AM30" s="694"/>
    </row>
    <row r="31" spans="1:39" ht="18" customHeight="1" x14ac:dyDescent="0.15">
      <c r="A31" s="694"/>
      <c r="B31" s="694"/>
      <c r="C31" s="694"/>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4"/>
      <c r="AF31" s="694"/>
      <c r="AG31" s="694"/>
      <c r="AH31" s="694"/>
      <c r="AI31" s="694"/>
      <c r="AJ31" s="694"/>
      <c r="AK31" s="698"/>
      <c r="AL31" s="693"/>
      <c r="AM31" s="694"/>
    </row>
    <row r="32" spans="1:39" ht="18" customHeight="1" x14ac:dyDescent="0.15">
      <c r="A32" s="694"/>
      <c r="B32" s="694"/>
      <c r="C32" s="694"/>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8"/>
      <c r="AL32" s="693"/>
      <c r="AM32" s="694"/>
    </row>
    <row r="33" spans="1:39" ht="18" customHeight="1" x14ac:dyDescent="0.15">
      <c r="A33" s="699"/>
      <c r="B33" s="700"/>
      <c r="C33" s="700"/>
      <c r="D33" s="277" t="s">
        <v>1969</v>
      </c>
      <c r="E33" s="277" t="s">
        <v>1969</v>
      </c>
      <c r="F33" s="701"/>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2"/>
    </row>
    <row r="34" spans="1:39" ht="18" customHeight="1" x14ac:dyDescent="0.15">
      <c r="A34" s="699"/>
      <c r="B34" s="700"/>
      <c r="C34" s="700"/>
      <c r="D34" s="1366" t="s">
        <v>1970</v>
      </c>
      <c r="E34" s="1366"/>
      <c r="F34" s="700"/>
      <c r="G34" s="700"/>
      <c r="H34" s="700"/>
      <c r="I34" s="700"/>
      <c r="J34" s="700"/>
      <c r="K34" s="700"/>
      <c r="L34" s="700"/>
      <c r="M34" s="700"/>
      <c r="N34" s="700"/>
      <c r="O34" s="700"/>
      <c r="P34" s="700"/>
      <c r="Q34" s="678" t="s">
        <v>1971</v>
      </c>
      <c r="R34" s="700"/>
      <c r="S34" s="700"/>
      <c r="T34" s="700"/>
      <c r="U34" s="700"/>
      <c r="V34" s="700"/>
      <c r="W34" s="700"/>
      <c r="X34" s="700"/>
      <c r="Y34" s="700"/>
      <c r="Z34" s="700"/>
      <c r="AA34" s="700"/>
      <c r="AB34" s="700"/>
      <c r="AC34" s="700"/>
      <c r="AD34" s="700"/>
      <c r="AE34" s="700"/>
      <c r="AF34" s="700"/>
      <c r="AG34" s="700"/>
      <c r="AH34" s="700"/>
      <c r="AI34" s="700"/>
      <c r="AJ34" s="700"/>
      <c r="AK34" s="700"/>
      <c r="AL34" s="700"/>
      <c r="AM34" s="703"/>
    </row>
    <row r="35" spans="1:39" ht="15.75" customHeight="1" x14ac:dyDescent="0.15">
      <c r="A35" s="704"/>
      <c r="B35" s="277"/>
      <c r="C35" s="277"/>
      <c r="D35" s="277"/>
      <c r="E35" s="277"/>
      <c r="F35" s="277"/>
      <c r="Q35" s="1369" t="s">
        <v>1972</v>
      </c>
      <c r="R35" s="1370" t="s">
        <v>1973</v>
      </c>
      <c r="S35" s="1370"/>
      <c r="T35" s="1370"/>
      <c r="U35" s="1370"/>
      <c r="V35" s="1370"/>
      <c r="W35" s="1370"/>
      <c r="X35" s="1370"/>
      <c r="Y35" s="1370"/>
      <c r="Z35" s="1370"/>
      <c r="AA35" s="1370"/>
      <c r="AB35" s="1370"/>
      <c r="AC35" s="1370"/>
      <c r="AD35" s="1370"/>
      <c r="AE35" s="1371"/>
      <c r="AF35" s="1371"/>
      <c r="AG35" s="1372" t="s">
        <v>293</v>
      </c>
      <c r="AM35" s="685"/>
    </row>
    <row r="36" spans="1:39" ht="15.75" customHeight="1" x14ac:dyDescent="0.15">
      <c r="A36" s="704"/>
      <c r="B36" s="277"/>
      <c r="C36" s="277"/>
      <c r="D36" s="277"/>
      <c r="E36" s="705"/>
      <c r="F36" s="277"/>
      <c r="Q36" s="1369"/>
      <c r="R36" s="1370"/>
      <c r="S36" s="1370"/>
      <c r="T36" s="1370"/>
      <c r="U36" s="1370"/>
      <c r="V36" s="1370"/>
      <c r="W36" s="1370"/>
      <c r="X36" s="1370"/>
      <c r="Y36" s="1370"/>
      <c r="Z36" s="1370"/>
      <c r="AA36" s="1370"/>
      <c r="AB36" s="1370"/>
      <c r="AC36" s="1370"/>
      <c r="AD36" s="1370"/>
      <c r="AE36" s="1371"/>
      <c r="AF36" s="1371"/>
      <c r="AG36" s="1372"/>
      <c r="AM36" s="685"/>
    </row>
    <row r="37" spans="1:39" ht="15.75" customHeight="1" x14ac:dyDescent="0.15">
      <c r="A37" s="704"/>
      <c r="B37" s="277"/>
      <c r="C37" s="277"/>
      <c r="D37" s="277"/>
      <c r="E37" s="277"/>
      <c r="F37" s="277"/>
      <c r="Q37" s="1369" t="s">
        <v>1974</v>
      </c>
      <c r="R37" s="1370" t="s">
        <v>1975</v>
      </c>
      <c r="S37" s="1370"/>
      <c r="T37" s="1370"/>
      <c r="U37" s="1370"/>
      <c r="V37" s="1370"/>
      <c r="W37" s="1370"/>
      <c r="X37" s="1370"/>
      <c r="Y37" s="1370"/>
      <c r="Z37" s="1370"/>
      <c r="AA37" s="1370"/>
      <c r="AB37" s="1370"/>
      <c r="AC37" s="1370"/>
      <c r="AD37" s="1370"/>
      <c r="AE37" s="1371"/>
      <c r="AF37" s="1371"/>
      <c r="AG37" s="1372" t="s">
        <v>293</v>
      </c>
      <c r="AM37" s="685"/>
    </row>
    <row r="38" spans="1:39" ht="15.75" customHeight="1" x14ac:dyDescent="0.15">
      <c r="A38" s="704"/>
      <c r="B38" s="277"/>
      <c r="C38" s="277"/>
      <c r="D38" s="277"/>
      <c r="E38" s="277"/>
      <c r="F38" s="277"/>
      <c r="Q38" s="1369"/>
      <c r="R38" s="1370"/>
      <c r="S38" s="1370"/>
      <c r="T38" s="1370"/>
      <c r="U38" s="1370"/>
      <c r="V38" s="1370"/>
      <c r="W38" s="1370"/>
      <c r="X38" s="1370"/>
      <c r="Y38" s="1370"/>
      <c r="Z38" s="1370"/>
      <c r="AA38" s="1370"/>
      <c r="AB38" s="1370"/>
      <c r="AC38" s="1370"/>
      <c r="AD38" s="1370"/>
      <c r="AE38" s="1371"/>
      <c r="AF38" s="1371"/>
      <c r="AG38" s="1372"/>
      <c r="AM38" s="685"/>
    </row>
    <row r="39" spans="1:39" ht="15.75" customHeight="1" x14ac:dyDescent="0.15">
      <c r="A39" s="704"/>
      <c r="B39" s="277"/>
      <c r="C39" s="277"/>
      <c r="D39" s="277"/>
      <c r="E39" s="277"/>
      <c r="F39" s="277"/>
      <c r="Q39" s="1369" t="s">
        <v>1976</v>
      </c>
      <c r="R39" s="1170" t="s">
        <v>1977</v>
      </c>
      <c r="S39" s="1170"/>
      <c r="T39" s="1170"/>
      <c r="U39" s="1170"/>
      <c r="V39" s="1170"/>
      <c r="W39" s="1170"/>
      <c r="X39" s="1170"/>
      <c r="Y39" s="1170"/>
      <c r="Z39" s="1170"/>
      <c r="AA39" s="1170"/>
      <c r="AB39" s="1170"/>
      <c r="AC39" s="1170"/>
      <c r="AD39" s="1170"/>
      <c r="AE39" s="1371"/>
      <c r="AF39" s="1371"/>
      <c r="AG39" s="1372" t="s">
        <v>293</v>
      </c>
      <c r="AM39" s="685"/>
    </row>
    <row r="40" spans="1:39" ht="23.45" customHeight="1" x14ac:dyDescent="0.15">
      <c r="A40" s="704"/>
      <c r="B40" s="277"/>
      <c r="C40" s="277"/>
      <c r="D40" s="277"/>
      <c r="E40" s="277"/>
      <c r="F40" s="277"/>
      <c r="Q40" s="1369"/>
      <c r="R40" s="1170"/>
      <c r="S40" s="1170"/>
      <c r="T40" s="1170"/>
      <c r="U40" s="1170"/>
      <c r="V40" s="1170"/>
      <c r="W40" s="1170"/>
      <c r="X40" s="1170"/>
      <c r="Y40" s="1170"/>
      <c r="Z40" s="1170"/>
      <c r="AA40" s="1170"/>
      <c r="AB40" s="1170"/>
      <c r="AC40" s="1170"/>
      <c r="AD40" s="1170"/>
      <c r="AE40" s="1371"/>
      <c r="AF40" s="1371"/>
      <c r="AG40" s="1372"/>
      <c r="AM40" s="685"/>
    </row>
    <row r="41" spans="1:39" ht="15.75" customHeight="1" x14ac:dyDescent="0.15">
      <c r="A41" s="704"/>
      <c r="B41" s="277"/>
      <c r="C41" s="277"/>
      <c r="D41" s="277"/>
      <c r="E41" s="277"/>
      <c r="F41" s="277"/>
      <c r="Q41" s="1369" t="s">
        <v>1978</v>
      </c>
      <c r="R41" s="1170" t="s">
        <v>1979</v>
      </c>
      <c r="S41" s="1170"/>
      <c r="T41" s="1170"/>
      <c r="U41" s="1170"/>
      <c r="V41" s="1170"/>
      <c r="W41" s="1170"/>
      <c r="X41" s="1170"/>
      <c r="Y41" s="1170"/>
      <c r="Z41" s="1170"/>
      <c r="AA41" s="1170"/>
      <c r="AB41" s="1170"/>
      <c r="AC41" s="1170"/>
      <c r="AD41" s="1170"/>
      <c r="AE41" s="1371"/>
      <c r="AF41" s="1371"/>
      <c r="AG41" s="1372" t="s">
        <v>293</v>
      </c>
      <c r="AM41" s="685"/>
    </row>
    <row r="42" spans="1:39" ht="31.5" customHeight="1" x14ac:dyDescent="0.15">
      <c r="A42" s="704"/>
      <c r="B42" s="277"/>
      <c r="C42" s="277"/>
      <c r="D42" s="277"/>
      <c r="E42" s="277"/>
      <c r="F42" s="277"/>
      <c r="Q42" s="1369"/>
      <c r="R42" s="1170"/>
      <c r="S42" s="1170"/>
      <c r="T42" s="1170"/>
      <c r="U42" s="1170"/>
      <c r="V42" s="1170"/>
      <c r="W42" s="1170"/>
      <c r="X42" s="1170"/>
      <c r="Y42" s="1170"/>
      <c r="Z42" s="1170"/>
      <c r="AA42" s="1170"/>
      <c r="AB42" s="1170"/>
      <c r="AC42" s="1170"/>
      <c r="AD42" s="1170"/>
      <c r="AE42" s="1371"/>
      <c r="AF42" s="1371"/>
      <c r="AG42" s="1372"/>
      <c r="AH42" s="277" t="s">
        <v>1980</v>
      </c>
      <c r="AM42" s="685"/>
    </row>
    <row r="43" spans="1:39" ht="15.75" customHeight="1" x14ac:dyDescent="0.15">
      <c r="A43" s="706"/>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87"/>
    </row>
    <row r="44" spans="1:39" ht="13.5" customHeight="1" x14ac:dyDescent="0.15">
      <c r="A44" s="674"/>
      <c r="B44" s="277"/>
      <c r="C44" s="277"/>
      <c r="D44" s="277"/>
      <c r="E44" s="277"/>
      <c r="F44" s="277"/>
      <c r="G44" s="277"/>
    </row>
    <row r="45" spans="1:39" ht="13.5" customHeight="1" x14ac:dyDescent="0.15">
      <c r="A45" s="271" t="s">
        <v>1981</v>
      </c>
    </row>
    <row r="46" spans="1:39" ht="13.5" customHeight="1" x14ac:dyDescent="0.15">
      <c r="A46" s="668" t="s">
        <v>1982</v>
      </c>
    </row>
    <row r="47" spans="1:39" ht="13.5" customHeight="1" x14ac:dyDescent="0.15">
      <c r="A47" s="668" t="s">
        <v>1983</v>
      </c>
    </row>
    <row r="48" spans="1:39" ht="13.5" customHeight="1" x14ac:dyDescent="0.15">
      <c r="A48" s="271" t="s">
        <v>1984</v>
      </c>
    </row>
    <row r="49" spans="1:1" ht="13.5" customHeight="1" x14ac:dyDescent="0.15">
      <c r="A49" s="271" t="s">
        <v>1985</v>
      </c>
    </row>
    <row r="50" spans="1:1" ht="13.5" customHeight="1" x14ac:dyDescent="0.15">
      <c r="A50" s="271" t="s">
        <v>1986</v>
      </c>
    </row>
    <row r="51" spans="1:1" ht="13.5" customHeight="1" x14ac:dyDescent="0.15">
      <c r="A51" s="668" t="s">
        <v>1987</v>
      </c>
    </row>
    <row r="52" spans="1:1" ht="13.5" customHeight="1" x14ac:dyDescent="0.15">
      <c r="A52" s="271" t="s">
        <v>1988</v>
      </c>
    </row>
    <row r="53" spans="1:1" ht="13.5" customHeight="1" x14ac:dyDescent="0.15">
      <c r="A53" s="271" t="s">
        <v>1989</v>
      </c>
    </row>
    <row r="54" spans="1:1" ht="15.75" customHeight="1" x14ac:dyDescent="0.15">
      <c r="A54" s="271" t="s">
        <v>1990</v>
      </c>
    </row>
    <row r="55" spans="1:1" ht="13.5" customHeight="1" x14ac:dyDescent="0.15">
      <c r="A55" s="271" t="s">
        <v>1991</v>
      </c>
    </row>
    <row r="56" spans="1:1" ht="13.5" customHeight="1" x14ac:dyDescent="0.15">
      <c r="A56" s="271" t="s">
        <v>1992</v>
      </c>
    </row>
    <row r="57" spans="1:1" ht="13.5" customHeight="1" x14ac:dyDescent="0.15">
      <c r="A57" s="271" t="s">
        <v>1993</v>
      </c>
    </row>
  </sheetData>
  <mergeCells count="58">
    <mergeCell ref="Q39:Q40"/>
    <mergeCell ref="R39:AD40"/>
    <mergeCell ref="AE39:AF40"/>
    <mergeCell ref="AG39:AG40"/>
    <mergeCell ref="Q41:Q42"/>
    <mergeCell ref="R41:AD42"/>
    <mergeCell ref="AE41:AF42"/>
    <mergeCell ref="AG41:AG42"/>
    <mergeCell ref="Q35:Q36"/>
    <mergeCell ref="R35:AD36"/>
    <mergeCell ref="AE35:AF36"/>
    <mergeCell ref="AG35:AG36"/>
    <mergeCell ref="Q37:Q38"/>
    <mergeCell ref="R37:AD38"/>
    <mergeCell ref="AE37:AF38"/>
    <mergeCell ref="AG37:AG38"/>
    <mergeCell ref="AK18:AK19"/>
    <mergeCell ref="AL18:AL20"/>
    <mergeCell ref="AM18:AM20"/>
    <mergeCell ref="A21:B21"/>
    <mergeCell ref="A22:B22"/>
    <mergeCell ref="AI18:AI19"/>
    <mergeCell ref="AJ18:AJ19"/>
    <mergeCell ref="X18:X19"/>
    <mergeCell ref="M18:M19"/>
    <mergeCell ref="N18:N19"/>
    <mergeCell ref="O18:O19"/>
    <mergeCell ref="P18:P19"/>
    <mergeCell ref="Q18:Q19"/>
    <mergeCell ref="R18:R19"/>
    <mergeCell ref="G18:G19"/>
    <mergeCell ref="H18:H19"/>
    <mergeCell ref="D34:E34"/>
    <mergeCell ref="AE18:AE19"/>
    <mergeCell ref="AF18:AF19"/>
    <mergeCell ref="AG18:AG19"/>
    <mergeCell ref="AH18:AH19"/>
    <mergeCell ref="Y18:Y19"/>
    <mergeCell ref="Z18:Z19"/>
    <mergeCell ref="AA18:AA19"/>
    <mergeCell ref="AB18:AB19"/>
    <mergeCell ref="AC18:AC19"/>
    <mergeCell ref="AD18:AD19"/>
    <mergeCell ref="S18:S19"/>
    <mergeCell ref="T18:T19"/>
    <mergeCell ref="U18:U19"/>
    <mergeCell ref="V18:V19"/>
    <mergeCell ref="W18:W19"/>
    <mergeCell ref="I18:I19"/>
    <mergeCell ref="J18:J19"/>
    <mergeCell ref="K18:K19"/>
    <mergeCell ref="L18:L19"/>
    <mergeCell ref="A18:A20"/>
    <mergeCell ref="B18:B20"/>
    <mergeCell ref="C18:C20"/>
    <mergeCell ref="D18:D20"/>
    <mergeCell ref="E18:E20"/>
    <mergeCell ref="F18:F20"/>
  </mergeCells>
  <phoneticPr fontId="2"/>
  <pageMargins left="0.70866141732283472" right="0.70866141732283472" top="0.74803149606299213" bottom="0.74803149606299213" header="0.31496062992125984" footer="0.31496062992125984"/>
  <pageSetup paperSize="9" scale="60"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L52"/>
  <sheetViews>
    <sheetView zoomScaleNormal="100" workbookViewId="0">
      <selection activeCell="B5" sqref="B5:AC5"/>
    </sheetView>
  </sheetViews>
  <sheetFormatPr defaultRowHeight="13.5" x14ac:dyDescent="0.15"/>
  <cols>
    <col min="1" max="1" width="8.125" customWidth="1"/>
    <col min="2" max="2" width="7.5" customWidth="1"/>
    <col min="3" max="3" width="19.375" customWidth="1"/>
    <col min="4" max="34" width="3.125" customWidth="1"/>
    <col min="35" max="35" width="8" customWidth="1"/>
    <col min="36" max="36" width="13" customWidth="1"/>
    <col min="37" max="37" width="3.125" customWidth="1"/>
    <col min="257" max="257" width="8.125" customWidth="1"/>
    <col min="258" max="258" width="7.5" customWidth="1"/>
    <col min="259" max="259" width="19.375" customWidth="1"/>
    <col min="260" max="290" width="3.125" customWidth="1"/>
    <col min="291" max="291" width="8" customWidth="1"/>
    <col min="292" max="292" width="13" customWidth="1"/>
    <col min="293" max="293" width="3.125" customWidth="1"/>
    <col min="513" max="513" width="8.125" customWidth="1"/>
    <col min="514" max="514" width="7.5" customWidth="1"/>
    <col min="515" max="515" width="19.375" customWidth="1"/>
    <col min="516" max="546" width="3.125" customWidth="1"/>
    <col min="547" max="547" width="8" customWidth="1"/>
    <col min="548" max="548" width="13" customWidth="1"/>
    <col min="549" max="549" width="3.125" customWidth="1"/>
    <col min="769" max="769" width="8.125" customWidth="1"/>
    <col min="770" max="770" width="7.5" customWidth="1"/>
    <col min="771" max="771" width="19.375" customWidth="1"/>
    <col min="772" max="802" width="3.125" customWidth="1"/>
    <col min="803" max="803" width="8" customWidth="1"/>
    <col min="804" max="804" width="13" customWidth="1"/>
    <col min="805" max="805" width="3.125" customWidth="1"/>
    <col min="1025" max="1025" width="8.125" customWidth="1"/>
    <col min="1026" max="1026" width="7.5" customWidth="1"/>
    <col min="1027" max="1027" width="19.375" customWidth="1"/>
    <col min="1028" max="1058" width="3.125" customWidth="1"/>
    <col min="1059" max="1059" width="8" customWidth="1"/>
    <col min="1060" max="1060" width="13" customWidth="1"/>
    <col min="1061" max="1061" width="3.125" customWidth="1"/>
    <col min="1281" max="1281" width="8.125" customWidth="1"/>
    <col min="1282" max="1282" width="7.5" customWidth="1"/>
    <col min="1283" max="1283" width="19.375" customWidth="1"/>
    <col min="1284" max="1314" width="3.125" customWidth="1"/>
    <col min="1315" max="1315" width="8" customWidth="1"/>
    <col min="1316" max="1316" width="13" customWidth="1"/>
    <col min="1317" max="1317" width="3.125" customWidth="1"/>
    <col min="1537" max="1537" width="8.125" customWidth="1"/>
    <col min="1538" max="1538" width="7.5" customWidth="1"/>
    <col min="1539" max="1539" width="19.375" customWidth="1"/>
    <col min="1540" max="1570" width="3.125" customWidth="1"/>
    <col min="1571" max="1571" width="8" customWidth="1"/>
    <col min="1572" max="1572" width="13" customWidth="1"/>
    <col min="1573" max="1573" width="3.125" customWidth="1"/>
    <col min="1793" max="1793" width="8.125" customWidth="1"/>
    <col min="1794" max="1794" width="7.5" customWidth="1"/>
    <col min="1795" max="1795" width="19.375" customWidth="1"/>
    <col min="1796" max="1826" width="3.125" customWidth="1"/>
    <col min="1827" max="1827" width="8" customWidth="1"/>
    <col min="1828" max="1828" width="13" customWidth="1"/>
    <col min="1829" max="1829" width="3.125" customWidth="1"/>
    <col min="2049" max="2049" width="8.125" customWidth="1"/>
    <col min="2050" max="2050" width="7.5" customWidth="1"/>
    <col min="2051" max="2051" width="19.375" customWidth="1"/>
    <col min="2052" max="2082" width="3.125" customWidth="1"/>
    <col min="2083" max="2083" width="8" customWidth="1"/>
    <col min="2084" max="2084" width="13" customWidth="1"/>
    <col min="2085" max="2085" width="3.125" customWidth="1"/>
    <col min="2305" max="2305" width="8.125" customWidth="1"/>
    <col min="2306" max="2306" width="7.5" customWidth="1"/>
    <col min="2307" max="2307" width="19.375" customWidth="1"/>
    <col min="2308" max="2338" width="3.125" customWidth="1"/>
    <col min="2339" max="2339" width="8" customWidth="1"/>
    <col min="2340" max="2340" width="13" customWidth="1"/>
    <col min="2341" max="2341" width="3.125" customWidth="1"/>
    <col min="2561" max="2561" width="8.125" customWidth="1"/>
    <col min="2562" max="2562" width="7.5" customWidth="1"/>
    <col min="2563" max="2563" width="19.375" customWidth="1"/>
    <col min="2564" max="2594" width="3.125" customWidth="1"/>
    <col min="2595" max="2595" width="8" customWidth="1"/>
    <col min="2596" max="2596" width="13" customWidth="1"/>
    <col min="2597" max="2597" width="3.125" customWidth="1"/>
    <col min="2817" max="2817" width="8.125" customWidth="1"/>
    <col min="2818" max="2818" width="7.5" customWidth="1"/>
    <col min="2819" max="2819" width="19.375" customWidth="1"/>
    <col min="2820" max="2850" width="3.125" customWidth="1"/>
    <col min="2851" max="2851" width="8" customWidth="1"/>
    <col min="2852" max="2852" width="13" customWidth="1"/>
    <col min="2853" max="2853" width="3.125" customWidth="1"/>
    <col min="3073" max="3073" width="8.125" customWidth="1"/>
    <col min="3074" max="3074" width="7.5" customWidth="1"/>
    <col min="3075" max="3075" width="19.375" customWidth="1"/>
    <col min="3076" max="3106" width="3.125" customWidth="1"/>
    <col min="3107" max="3107" width="8" customWidth="1"/>
    <col min="3108" max="3108" width="13" customWidth="1"/>
    <col min="3109" max="3109" width="3.125" customWidth="1"/>
    <col min="3329" max="3329" width="8.125" customWidth="1"/>
    <col min="3330" max="3330" width="7.5" customWidth="1"/>
    <col min="3331" max="3331" width="19.375" customWidth="1"/>
    <col min="3332" max="3362" width="3.125" customWidth="1"/>
    <col min="3363" max="3363" width="8" customWidth="1"/>
    <col min="3364" max="3364" width="13" customWidth="1"/>
    <col min="3365" max="3365" width="3.125" customWidth="1"/>
    <col min="3585" max="3585" width="8.125" customWidth="1"/>
    <col min="3586" max="3586" width="7.5" customWidth="1"/>
    <col min="3587" max="3587" width="19.375" customWidth="1"/>
    <col min="3588" max="3618" width="3.125" customWidth="1"/>
    <col min="3619" max="3619" width="8" customWidth="1"/>
    <col min="3620" max="3620" width="13" customWidth="1"/>
    <col min="3621" max="3621" width="3.125" customWidth="1"/>
    <col min="3841" max="3841" width="8.125" customWidth="1"/>
    <col min="3842" max="3842" width="7.5" customWidth="1"/>
    <col min="3843" max="3843" width="19.375" customWidth="1"/>
    <col min="3844" max="3874" width="3.125" customWidth="1"/>
    <col min="3875" max="3875" width="8" customWidth="1"/>
    <col min="3876" max="3876" width="13" customWidth="1"/>
    <col min="3877" max="3877" width="3.125" customWidth="1"/>
    <col min="4097" max="4097" width="8.125" customWidth="1"/>
    <col min="4098" max="4098" width="7.5" customWidth="1"/>
    <col min="4099" max="4099" width="19.375" customWidth="1"/>
    <col min="4100" max="4130" width="3.125" customWidth="1"/>
    <col min="4131" max="4131" width="8" customWidth="1"/>
    <col min="4132" max="4132" width="13" customWidth="1"/>
    <col min="4133" max="4133" width="3.125" customWidth="1"/>
    <col min="4353" max="4353" width="8.125" customWidth="1"/>
    <col min="4354" max="4354" width="7.5" customWidth="1"/>
    <col min="4355" max="4355" width="19.375" customWidth="1"/>
    <col min="4356" max="4386" width="3.125" customWidth="1"/>
    <col min="4387" max="4387" width="8" customWidth="1"/>
    <col min="4388" max="4388" width="13" customWidth="1"/>
    <col min="4389" max="4389" width="3.125" customWidth="1"/>
    <col min="4609" max="4609" width="8.125" customWidth="1"/>
    <col min="4610" max="4610" width="7.5" customWidth="1"/>
    <col min="4611" max="4611" width="19.375" customWidth="1"/>
    <col min="4612" max="4642" width="3.125" customWidth="1"/>
    <col min="4643" max="4643" width="8" customWidth="1"/>
    <col min="4644" max="4644" width="13" customWidth="1"/>
    <col min="4645" max="4645" width="3.125" customWidth="1"/>
    <col min="4865" max="4865" width="8.125" customWidth="1"/>
    <col min="4866" max="4866" width="7.5" customWidth="1"/>
    <col min="4867" max="4867" width="19.375" customWidth="1"/>
    <col min="4868" max="4898" width="3.125" customWidth="1"/>
    <col min="4899" max="4899" width="8" customWidth="1"/>
    <col min="4900" max="4900" width="13" customWidth="1"/>
    <col min="4901" max="4901" width="3.125" customWidth="1"/>
    <col min="5121" max="5121" width="8.125" customWidth="1"/>
    <col min="5122" max="5122" width="7.5" customWidth="1"/>
    <col min="5123" max="5123" width="19.375" customWidth="1"/>
    <col min="5124" max="5154" width="3.125" customWidth="1"/>
    <col min="5155" max="5155" width="8" customWidth="1"/>
    <col min="5156" max="5156" width="13" customWidth="1"/>
    <col min="5157" max="5157" width="3.125" customWidth="1"/>
    <col min="5377" max="5377" width="8.125" customWidth="1"/>
    <col min="5378" max="5378" width="7.5" customWidth="1"/>
    <col min="5379" max="5379" width="19.375" customWidth="1"/>
    <col min="5380" max="5410" width="3.125" customWidth="1"/>
    <col min="5411" max="5411" width="8" customWidth="1"/>
    <col min="5412" max="5412" width="13" customWidth="1"/>
    <col min="5413" max="5413" width="3.125" customWidth="1"/>
    <col min="5633" max="5633" width="8.125" customWidth="1"/>
    <col min="5634" max="5634" width="7.5" customWidth="1"/>
    <col min="5635" max="5635" width="19.375" customWidth="1"/>
    <col min="5636" max="5666" width="3.125" customWidth="1"/>
    <col min="5667" max="5667" width="8" customWidth="1"/>
    <col min="5668" max="5668" width="13" customWidth="1"/>
    <col min="5669" max="5669" width="3.125" customWidth="1"/>
    <col min="5889" max="5889" width="8.125" customWidth="1"/>
    <col min="5890" max="5890" width="7.5" customWidth="1"/>
    <col min="5891" max="5891" width="19.375" customWidth="1"/>
    <col min="5892" max="5922" width="3.125" customWidth="1"/>
    <col min="5923" max="5923" width="8" customWidth="1"/>
    <col min="5924" max="5924" width="13" customWidth="1"/>
    <col min="5925" max="5925" width="3.125" customWidth="1"/>
    <col min="6145" max="6145" width="8.125" customWidth="1"/>
    <col min="6146" max="6146" width="7.5" customWidth="1"/>
    <col min="6147" max="6147" width="19.375" customWidth="1"/>
    <col min="6148" max="6178" width="3.125" customWidth="1"/>
    <col min="6179" max="6179" width="8" customWidth="1"/>
    <col min="6180" max="6180" width="13" customWidth="1"/>
    <col min="6181" max="6181" width="3.125" customWidth="1"/>
    <col min="6401" max="6401" width="8.125" customWidth="1"/>
    <col min="6402" max="6402" width="7.5" customWidth="1"/>
    <col min="6403" max="6403" width="19.375" customWidth="1"/>
    <col min="6404" max="6434" width="3.125" customWidth="1"/>
    <col min="6435" max="6435" width="8" customWidth="1"/>
    <col min="6436" max="6436" width="13" customWidth="1"/>
    <col min="6437" max="6437" width="3.125" customWidth="1"/>
    <col min="6657" max="6657" width="8.125" customWidth="1"/>
    <col min="6658" max="6658" width="7.5" customWidth="1"/>
    <col min="6659" max="6659" width="19.375" customWidth="1"/>
    <col min="6660" max="6690" width="3.125" customWidth="1"/>
    <col min="6691" max="6691" width="8" customWidth="1"/>
    <col min="6692" max="6692" width="13" customWidth="1"/>
    <col min="6693" max="6693" width="3.125" customWidth="1"/>
    <col min="6913" max="6913" width="8.125" customWidth="1"/>
    <col min="6914" max="6914" width="7.5" customWidth="1"/>
    <col min="6915" max="6915" width="19.375" customWidth="1"/>
    <col min="6916" max="6946" width="3.125" customWidth="1"/>
    <col min="6947" max="6947" width="8" customWidth="1"/>
    <col min="6948" max="6948" width="13" customWidth="1"/>
    <col min="6949" max="6949" width="3.125" customWidth="1"/>
    <col min="7169" max="7169" width="8.125" customWidth="1"/>
    <col min="7170" max="7170" width="7.5" customWidth="1"/>
    <col min="7171" max="7171" width="19.375" customWidth="1"/>
    <col min="7172" max="7202" width="3.125" customWidth="1"/>
    <col min="7203" max="7203" width="8" customWidth="1"/>
    <col min="7204" max="7204" width="13" customWidth="1"/>
    <col min="7205" max="7205" width="3.125" customWidth="1"/>
    <col min="7425" max="7425" width="8.125" customWidth="1"/>
    <col min="7426" max="7426" width="7.5" customWidth="1"/>
    <col min="7427" max="7427" width="19.375" customWidth="1"/>
    <col min="7428" max="7458" width="3.125" customWidth="1"/>
    <col min="7459" max="7459" width="8" customWidth="1"/>
    <col min="7460" max="7460" width="13" customWidth="1"/>
    <col min="7461" max="7461" width="3.125" customWidth="1"/>
    <col min="7681" max="7681" width="8.125" customWidth="1"/>
    <col min="7682" max="7682" width="7.5" customWidth="1"/>
    <col min="7683" max="7683" width="19.375" customWidth="1"/>
    <col min="7684" max="7714" width="3.125" customWidth="1"/>
    <col min="7715" max="7715" width="8" customWidth="1"/>
    <col min="7716" max="7716" width="13" customWidth="1"/>
    <col min="7717" max="7717" width="3.125" customWidth="1"/>
    <col min="7937" max="7937" width="8.125" customWidth="1"/>
    <col min="7938" max="7938" width="7.5" customWidth="1"/>
    <col min="7939" max="7939" width="19.375" customWidth="1"/>
    <col min="7940" max="7970" width="3.125" customWidth="1"/>
    <col min="7971" max="7971" width="8" customWidth="1"/>
    <col min="7972" max="7972" width="13" customWidth="1"/>
    <col min="7973" max="7973" width="3.125" customWidth="1"/>
    <col min="8193" max="8193" width="8.125" customWidth="1"/>
    <col min="8194" max="8194" width="7.5" customWidth="1"/>
    <col min="8195" max="8195" width="19.375" customWidth="1"/>
    <col min="8196" max="8226" width="3.125" customWidth="1"/>
    <col min="8227" max="8227" width="8" customWidth="1"/>
    <col min="8228" max="8228" width="13" customWidth="1"/>
    <col min="8229" max="8229" width="3.125" customWidth="1"/>
    <col min="8449" max="8449" width="8.125" customWidth="1"/>
    <col min="8450" max="8450" width="7.5" customWidth="1"/>
    <col min="8451" max="8451" width="19.375" customWidth="1"/>
    <col min="8452" max="8482" width="3.125" customWidth="1"/>
    <col min="8483" max="8483" width="8" customWidth="1"/>
    <col min="8484" max="8484" width="13" customWidth="1"/>
    <col min="8485" max="8485" width="3.125" customWidth="1"/>
    <col min="8705" max="8705" width="8.125" customWidth="1"/>
    <col min="8706" max="8706" width="7.5" customWidth="1"/>
    <col min="8707" max="8707" width="19.375" customWidth="1"/>
    <col min="8708" max="8738" width="3.125" customWidth="1"/>
    <col min="8739" max="8739" width="8" customWidth="1"/>
    <col min="8740" max="8740" width="13" customWidth="1"/>
    <col min="8741" max="8741" width="3.125" customWidth="1"/>
    <col min="8961" max="8961" width="8.125" customWidth="1"/>
    <col min="8962" max="8962" width="7.5" customWidth="1"/>
    <col min="8963" max="8963" width="19.375" customWidth="1"/>
    <col min="8964" max="8994" width="3.125" customWidth="1"/>
    <col min="8995" max="8995" width="8" customWidth="1"/>
    <col min="8996" max="8996" width="13" customWidth="1"/>
    <col min="8997" max="8997" width="3.125" customWidth="1"/>
    <col min="9217" max="9217" width="8.125" customWidth="1"/>
    <col min="9218" max="9218" width="7.5" customWidth="1"/>
    <col min="9219" max="9219" width="19.375" customWidth="1"/>
    <col min="9220" max="9250" width="3.125" customWidth="1"/>
    <col min="9251" max="9251" width="8" customWidth="1"/>
    <col min="9252" max="9252" width="13" customWidth="1"/>
    <col min="9253" max="9253" width="3.125" customWidth="1"/>
    <col min="9473" max="9473" width="8.125" customWidth="1"/>
    <col min="9474" max="9474" width="7.5" customWidth="1"/>
    <col min="9475" max="9475" width="19.375" customWidth="1"/>
    <col min="9476" max="9506" width="3.125" customWidth="1"/>
    <col min="9507" max="9507" width="8" customWidth="1"/>
    <col min="9508" max="9508" width="13" customWidth="1"/>
    <col min="9509" max="9509" width="3.125" customWidth="1"/>
    <col min="9729" max="9729" width="8.125" customWidth="1"/>
    <col min="9730" max="9730" width="7.5" customWidth="1"/>
    <col min="9731" max="9731" width="19.375" customWidth="1"/>
    <col min="9732" max="9762" width="3.125" customWidth="1"/>
    <col min="9763" max="9763" width="8" customWidth="1"/>
    <col min="9764" max="9764" width="13" customWidth="1"/>
    <col min="9765" max="9765" width="3.125" customWidth="1"/>
    <col min="9985" max="9985" width="8.125" customWidth="1"/>
    <col min="9986" max="9986" width="7.5" customWidth="1"/>
    <col min="9987" max="9987" width="19.375" customWidth="1"/>
    <col min="9988" max="10018" width="3.125" customWidth="1"/>
    <col min="10019" max="10019" width="8" customWidth="1"/>
    <col min="10020" max="10020" width="13" customWidth="1"/>
    <col min="10021" max="10021" width="3.125" customWidth="1"/>
    <col min="10241" max="10241" width="8.125" customWidth="1"/>
    <col min="10242" max="10242" width="7.5" customWidth="1"/>
    <col min="10243" max="10243" width="19.375" customWidth="1"/>
    <col min="10244" max="10274" width="3.125" customWidth="1"/>
    <col min="10275" max="10275" width="8" customWidth="1"/>
    <col min="10276" max="10276" width="13" customWidth="1"/>
    <col min="10277" max="10277" width="3.125" customWidth="1"/>
    <col min="10497" max="10497" width="8.125" customWidth="1"/>
    <col min="10498" max="10498" width="7.5" customWidth="1"/>
    <col min="10499" max="10499" width="19.375" customWidth="1"/>
    <col min="10500" max="10530" width="3.125" customWidth="1"/>
    <col min="10531" max="10531" width="8" customWidth="1"/>
    <col min="10532" max="10532" width="13" customWidth="1"/>
    <col min="10533" max="10533" width="3.125" customWidth="1"/>
    <col min="10753" max="10753" width="8.125" customWidth="1"/>
    <col min="10754" max="10754" width="7.5" customWidth="1"/>
    <col min="10755" max="10755" width="19.375" customWidth="1"/>
    <col min="10756" max="10786" width="3.125" customWidth="1"/>
    <col min="10787" max="10787" width="8" customWidth="1"/>
    <col min="10788" max="10788" width="13" customWidth="1"/>
    <col min="10789" max="10789" width="3.125" customWidth="1"/>
    <col min="11009" max="11009" width="8.125" customWidth="1"/>
    <col min="11010" max="11010" width="7.5" customWidth="1"/>
    <col min="11011" max="11011" width="19.375" customWidth="1"/>
    <col min="11012" max="11042" width="3.125" customWidth="1"/>
    <col min="11043" max="11043" width="8" customWidth="1"/>
    <col min="11044" max="11044" width="13" customWidth="1"/>
    <col min="11045" max="11045" width="3.125" customWidth="1"/>
    <col min="11265" max="11265" width="8.125" customWidth="1"/>
    <col min="11266" max="11266" width="7.5" customWidth="1"/>
    <col min="11267" max="11267" width="19.375" customWidth="1"/>
    <col min="11268" max="11298" width="3.125" customWidth="1"/>
    <col min="11299" max="11299" width="8" customWidth="1"/>
    <col min="11300" max="11300" width="13" customWidth="1"/>
    <col min="11301" max="11301" width="3.125" customWidth="1"/>
    <col min="11521" max="11521" width="8.125" customWidth="1"/>
    <col min="11522" max="11522" width="7.5" customWidth="1"/>
    <col min="11523" max="11523" width="19.375" customWidth="1"/>
    <col min="11524" max="11554" width="3.125" customWidth="1"/>
    <col min="11555" max="11555" width="8" customWidth="1"/>
    <col min="11556" max="11556" width="13" customWidth="1"/>
    <col min="11557" max="11557" width="3.125" customWidth="1"/>
    <col min="11777" max="11777" width="8.125" customWidth="1"/>
    <col min="11778" max="11778" width="7.5" customWidth="1"/>
    <col min="11779" max="11779" width="19.375" customWidth="1"/>
    <col min="11780" max="11810" width="3.125" customWidth="1"/>
    <col min="11811" max="11811" width="8" customWidth="1"/>
    <col min="11812" max="11812" width="13" customWidth="1"/>
    <col min="11813" max="11813" width="3.125" customWidth="1"/>
    <col min="12033" max="12033" width="8.125" customWidth="1"/>
    <col min="12034" max="12034" width="7.5" customWidth="1"/>
    <col min="12035" max="12035" width="19.375" customWidth="1"/>
    <col min="12036" max="12066" width="3.125" customWidth="1"/>
    <col min="12067" max="12067" width="8" customWidth="1"/>
    <col min="12068" max="12068" width="13" customWidth="1"/>
    <col min="12069" max="12069" width="3.125" customWidth="1"/>
    <col min="12289" max="12289" width="8.125" customWidth="1"/>
    <col min="12290" max="12290" width="7.5" customWidth="1"/>
    <col min="12291" max="12291" width="19.375" customWidth="1"/>
    <col min="12292" max="12322" width="3.125" customWidth="1"/>
    <col min="12323" max="12323" width="8" customWidth="1"/>
    <col min="12324" max="12324" width="13" customWidth="1"/>
    <col min="12325" max="12325" width="3.125" customWidth="1"/>
    <col min="12545" max="12545" width="8.125" customWidth="1"/>
    <col min="12546" max="12546" width="7.5" customWidth="1"/>
    <col min="12547" max="12547" width="19.375" customWidth="1"/>
    <col min="12548" max="12578" width="3.125" customWidth="1"/>
    <col min="12579" max="12579" width="8" customWidth="1"/>
    <col min="12580" max="12580" width="13" customWidth="1"/>
    <col min="12581" max="12581" width="3.125" customWidth="1"/>
    <col min="12801" max="12801" width="8.125" customWidth="1"/>
    <col min="12802" max="12802" width="7.5" customWidth="1"/>
    <col min="12803" max="12803" width="19.375" customWidth="1"/>
    <col min="12804" max="12834" width="3.125" customWidth="1"/>
    <col min="12835" max="12835" width="8" customWidth="1"/>
    <col min="12836" max="12836" width="13" customWidth="1"/>
    <col min="12837" max="12837" width="3.125" customWidth="1"/>
    <col min="13057" max="13057" width="8.125" customWidth="1"/>
    <col min="13058" max="13058" width="7.5" customWidth="1"/>
    <col min="13059" max="13059" width="19.375" customWidth="1"/>
    <col min="13060" max="13090" width="3.125" customWidth="1"/>
    <col min="13091" max="13091" width="8" customWidth="1"/>
    <col min="13092" max="13092" width="13" customWidth="1"/>
    <col min="13093" max="13093" width="3.125" customWidth="1"/>
    <col min="13313" max="13313" width="8.125" customWidth="1"/>
    <col min="13314" max="13314" width="7.5" customWidth="1"/>
    <col min="13315" max="13315" width="19.375" customWidth="1"/>
    <col min="13316" max="13346" width="3.125" customWidth="1"/>
    <col min="13347" max="13347" width="8" customWidth="1"/>
    <col min="13348" max="13348" width="13" customWidth="1"/>
    <col min="13349" max="13349" width="3.125" customWidth="1"/>
    <col min="13569" max="13569" width="8.125" customWidth="1"/>
    <col min="13570" max="13570" width="7.5" customWidth="1"/>
    <col min="13571" max="13571" width="19.375" customWidth="1"/>
    <col min="13572" max="13602" width="3.125" customWidth="1"/>
    <col min="13603" max="13603" width="8" customWidth="1"/>
    <col min="13604" max="13604" width="13" customWidth="1"/>
    <col min="13605" max="13605" width="3.125" customWidth="1"/>
    <col min="13825" max="13825" width="8.125" customWidth="1"/>
    <col min="13826" max="13826" width="7.5" customWidth="1"/>
    <col min="13827" max="13827" width="19.375" customWidth="1"/>
    <col min="13828" max="13858" width="3.125" customWidth="1"/>
    <col min="13859" max="13859" width="8" customWidth="1"/>
    <col min="13860" max="13860" width="13" customWidth="1"/>
    <col min="13861" max="13861" width="3.125" customWidth="1"/>
    <col min="14081" max="14081" width="8.125" customWidth="1"/>
    <col min="14082" max="14082" width="7.5" customWidth="1"/>
    <col min="14083" max="14083" width="19.375" customWidth="1"/>
    <col min="14084" max="14114" width="3.125" customWidth="1"/>
    <col min="14115" max="14115" width="8" customWidth="1"/>
    <col min="14116" max="14116" width="13" customWidth="1"/>
    <col min="14117" max="14117" width="3.125" customWidth="1"/>
    <col min="14337" max="14337" width="8.125" customWidth="1"/>
    <col min="14338" max="14338" width="7.5" customWidth="1"/>
    <col min="14339" max="14339" width="19.375" customWidth="1"/>
    <col min="14340" max="14370" width="3.125" customWidth="1"/>
    <col min="14371" max="14371" width="8" customWidth="1"/>
    <col min="14372" max="14372" width="13" customWidth="1"/>
    <col min="14373" max="14373" width="3.125" customWidth="1"/>
    <col min="14593" max="14593" width="8.125" customWidth="1"/>
    <col min="14594" max="14594" width="7.5" customWidth="1"/>
    <col min="14595" max="14595" width="19.375" customWidth="1"/>
    <col min="14596" max="14626" width="3.125" customWidth="1"/>
    <col min="14627" max="14627" width="8" customWidth="1"/>
    <col min="14628" max="14628" width="13" customWidth="1"/>
    <col min="14629" max="14629" width="3.125" customWidth="1"/>
    <col min="14849" max="14849" width="8.125" customWidth="1"/>
    <col min="14850" max="14850" width="7.5" customWidth="1"/>
    <col min="14851" max="14851" width="19.375" customWidth="1"/>
    <col min="14852" max="14882" width="3.125" customWidth="1"/>
    <col min="14883" max="14883" width="8" customWidth="1"/>
    <col min="14884" max="14884" width="13" customWidth="1"/>
    <col min="14885" max="14885" width="3.125" customWidth="1"/>
    <col min="15105" max="15105" width="8.125" customWidth="1"/>
    <col min="15106" max="15106" width="7.5" customWidth="1"/>
    <col min="15107" max="15107" width="19.375" customWidth="1"/>
    <col min="15108" max="15138" width="3.125" customWidth="1"/>
    <col min="15139" max="15139" width="8" customWidth="1"/>
    <col min="15140" max="15140" width="13" customWidth="1"/>
    <col min="15141" max="15141" width="3.125" customWidth="1"/>
    <col min="15361" max="15361" width="8.125" customWidth="1"/>
    <col min="15362" max="15362" width="7.5" customWidth="1"/>
    <col min="15363" max="15363" width="19.375" customWidth="1"/>
    <col min="15364" max="15394" width="3.125" customWidth="1"/>
    <col min="15395" max="15395" width="8" customWidth="1"/>
    <col min="15396" max="15396" width="13" customWidth="1"/>
    <col min="15397" max="15397" width="3.125" customWidth="1"/>
    <col min="15617" max="15617" width="8.125" customWidth="1"/>
    <col min="15618" max="15618" width="7.5" customWidth="1"/>
    <col min="15619" max="15619" width="19.375" customWidth="1"/>
    <col min="15620" max="15650" width="3.125" customWidth="1"/>
    <col min="15651" max="15651" width="8" customWidth="1"/>
    <col min="15652" max="15652" width="13" customWidth="1"/>
    <col min="15653" max="15653" width="3.125" customWidth="1"/>
    <col min="15873" max="15873" width="8.125" customWidth="1"/>
    <col min="15874" max="15874" width="7.5" customWidth="1"/>
    <col min="15875" max="15875" width="19.375" customWidth="1"/>
    <col min="15876" max="15906" width="3.125" customWidth="1"/>
    <col min="15907" max="15907" width="8" customWidth="1"/>
    <col min="15908" max="15908" width="13" customWidth="1"/>
    <col min="15909" max="15909" width="3.125" customWidth="1"/>
    <col min="16129" max="16129" width="8.125" customWidth="1"/>
    <col min="16130" max="16130" width="7.5" customWidth="1"/>
    <col min="16131" max="16131" width="19.375" customWidth="1"/>
    <col min="16132" max="16162" width="3.125" customWidth="1"/>
    <col min="16163" max="16163" width="8" customWidth="1"/>
    <col min="16164" max="16164" width="13" customWidth="1"/>
    <col min="16165" max="16165" width="3.125" customWidth="1"/>
  </cols>
  <sheetData>
    <row r="1" spans="1:38" x14ac:dyDescent="0.15">
      <c r="AJ1" s="277"/>
    </row>
    <row r="2" spans="1:38" x14ac:dyDescent="0.15">
      <c r="A2" s="707" t="s">
        <v>2067</v>
      </c>
      <c r="AJ2" s="277"/>
    </row>
    <row r="3" spans="1:38" ht="15" x14ac:dyDescent="0.15">
      <c r="A3" s="708"/>
      <c r="C3" s="709" t="s">
        <v>1994</v>
      </c>
      <c r="AG3" s="341"/>
      <c r="AJ3" s="277"/>
    </row>
    <row r="4" spans="1:38" ht="15" x14ac:dyDescent="0.15">
      <c r="A4" s="708"/>
      <c r="C4" s="709"/>
      <c r="Y4" s="277" t="s">
        <v>1945</v>
      </c>
      <c r="AG4" s="341"/>
      <c r="AJ4" s="277"/>
    </row>
    <row r="5" spans="1:38" ht="15" x14ac:dyDescent="0.15">
      <c r="A5" s="708"/>
      <c r="C5" s="709"/>
      <c r="Y5" t="s">
        <v>1947</v>
      </c>
      <c r="AC5" s="341" t="s">
        <v>107</v>
      </c>
      <c r="AJ5" s="277"/>
    </row>
    <row r="6" spans="1:38" x14ac:dyDescent="0.15">
      <c r="A6" s="708"/>
      <c r="AC6" s="341" t="s">
        <v>1995</v>
      </c>
      <c r="AJ6" s="277"/>
      <c r="AL6" s="341"/>
    </row>
    <row r="7" spans="1:38" x14ac:dyDescent="0.15">
      <c r="A7" s="707" t="s">
        <v>1946</v>
      </c>
      <c r="AC7" s="341" t="s">
        <v>1951</v>
      </c>
      <c r="AJ7" s="710"/>
      <c r="AL7" s="341"/>
    </row>
    <row r="8" spans="1:38" x14ac:dyDescent="0.15">
      <c r="A8" s="707"/>
      <c r="AC8" s="341" t="s">
        <v>1996</v>
      </c>
      <c r="AJ8" s="681"/>
      <c r="AL8" s="341"/>
    </row>
    <row r="9" spans="1:38" x14ac:dyDescent="0.15">
      <c r="A9" s="707"/>
      <c r="P9" s="277" t="s">
        <v>1945</v>
      </c>
      <c r="V9" s="711"/>
      <c r="AC9" s="341" t="s">
        <v>154</v>
      </c>
      <c r="AJ9" s="681"/>
      <c r="AL9" s="341"/>
    </row>
    <row r="10" spans="1:38" x14ac:dyDescent="0.15">
      <c r="A10" s="707"/>
      <c r="V10" s="711"/>
      <c r="AC10" s="341" t="s">
        <v>1997</v>
      </c>
      <c r="AJ10" s="681"/>
      <c r="AL10" s="341"/>
    </row>
    <row r="11" spans="1:38" x14ac:dyDescent="0.15">
      <c r="A11" s="712"/>
      <c r="B11" s="631"/>
      <c r="C11" s="631"/>
      <c r="D11" s="631"/>
      <c r="E11" s="631"/>
      <c r="F11" s="631"/>
      <c r="G11" s="631"/>
      <c r="H11" s="631"/>
      <c r="I11" s="631"/>
      <c r="J11" s="683"/>
      <c r="V11" s="711"/>
      <c r="AJ11" s="277"/>
      <c r="AL11" s="341"/>
    </row>
    <row r="12" spans="1:38" x14ac:dyDescent="0.15">
      <c r="A12" s="684" t="s">
        <v>1998</v>
      </c>
      <c r="B12" s="277"/>
      <c r="C12" s="277"/>
      <c r="D12" s="277"/>
      <c r="E12" s="277"/>
      <c r="F12" s="277"/>
      <c r="G12" s="277"/>
      <c r="H12" s="277"/>
      <c r="I12" s="277"/>
      <c r="J12" s="685"/>
      <c r="AJ12" s="713" t="s">
        <v>1957</v>
      </c>
    </row>
    <row r="13" spans="1:38" ht="6.75" customHeight="1" x14ac:dyDescent="0.15">
      <c r="A13" s="686"/>
      <c r="B13" s="630"/>
      <c r="C13" s="630"/>
      <c r="D13" s="630"/>
      <c r="E13" s="630"/>
      <c r="F13" s="630"/>
      <c r="G13" s="630"/>
      <c r="H13" s="630"/>
      <c r="I13" s="630"/>
      <c r="J13" s="687"/>
      <c r="V13" s="707"/>
      <c r="AJ13" s="277"/>
    </row>
    <row r="14" spans="1:38" x14ac:dyDescent="0.15">
      <c r="A14" s="708"/>
      <c r="AJ14" s="630"/>
    </row>
    <row r="15" spans="1:38" ht="18" customHeight="1" x14ac:dyDescent="0.15">
      <c r="A15" s="1374" t="s">
        <v>1958</v>
      </c>
      <c r="B15" s="1374" t="s">
        <v>1959</v>
      </c>
      <c r="C15" s="1374" t="s">
        <v>1963</v>
      </c>
      <c r="D15" s="1373">
        <v>1</v>
      </c>
      <c r="E15" s="1373">
        <v>2</v>
      </c>
      <c r="F15" s="1373">
        <v>3</v>
      </c>
      <c r="G15" s="1373">
        <v>4</v>
      </c>
      <c r="H15" s="1373">
        <v>5</v>
      </c>
      <c r="I15" s="1373">
        <v>6</v>
      </c>
      <c r="J15" s="1373">
        <v>7</v>
      </c>
      <c r="K15" s="1373">
        <v>8</v>
      </c>
      <c r="L15" s="1373">
        <v>9</v>
      </c>
      <c r="M15" s="1373">
        <v>10</v>
      </c>
      <c r="N15" s="1373">
        <v>11</v>
      </c>
      <c r="O15" s="1373">
        <v>12</v>
      </c>
      <c r="P15" s="1373">
        <v>13</v>
      </c>
      <c r="Q15" s="1373">
        <v>14</v>
      </c>
      <c r="R15" s="1373">
        <v>15</v>
      </c>
      <c r="S15" s="1373">
        <v>16</v>
      </c>
      <c r="T15" s="1373">
        <v>17</v>
      </c>
      <c r="U15" s="1373">
        <v>18</v>
      </c>
      <c r="V15" s="1373">
        <v>19</v>
      </c>
      <c r="W15" s="1373">
        <v>20</v>
      </c>
      <c r="X15" s="1373">
        <v>21</v>
      </c>
      <c r="Y15" s="1373">
        <v>22</v>
      </c>
      <c r="Z15" s="1373">
        <v>23</v>
      </c>
      <c r="AA15" s="1373">
        <v>24</v>
      </c>
      <c r="AB15" s="1373">
        <v>25</v>
      </c>
      <c r="AC15" s="1373">
        <v>26</v>
      </c>
      <c r="AD15" s="1373">
        <v>27</v>
      </c>
      <c r="AE15" s="1373">
        <v>28</v>
      </c>
      <c r="AF15" s="1373">
        <v>29</v>
      </c>
      <c r="AG15" s="1373">
        <v>30</v>
      </c>
      <c r="AH15" s="1377">
        <v>31</v>
      </c>
      <c r="AI15" s="1378" t="s">
        <v>1964</v>
      </c>
      <c r="AJ15" s="1374" t="s">
        <v>1999</v>
      </c>
    </row>
    <row r="16" spans="1:38" ht="18" customHeight="1" x14ac:dyDescent="0.15">
      <c r="A16" s="1374"/>
      <c r="B16" s="1374"/>
      <c r="C16" s="1374"/>
      <c r="D16" s="1373"/>
      <c r="E16" s="1373"/>
      <c r="F16" s="1373"/>
      <c r="G16" s="1373"/>
      <c r="H16" s="1373"/>
      <c r="I16" s="1373"/>
      <c r="J16" s="1373"/>
      <c r="K16" s="1373"/>
      <c r="L16" s="1373"/>
      <c r="M16" s="1373"/>
      <c r="N16" s="1373"/>
      <c r="O16" s="1373"/>
      <c r="P16" s="1373"/>
      <c r="Q16" s="1373"/>
      <c r="R16" s="1373"/>
      <c r="S16" s="1373"/>
      <c r="T16" s="1373"/>
      <c r="U16" s="1373"/>
      <c r="V16" s="1373"/>
      <c r="W16" s="1373"/>
      <c r="X16" s="1373"/>
      <c r="Y16" s="1373"/>
      <c r="Z16" s="1373"/>
      <c r="AA16" s="1373"/>
      <c r="AB16" s="1373"/>
      <c r="AC16" s="1373"/>
      <c r="AD16" s="1373"/>
      <c r="AE16" s="1373"/>
      <c r="AF16" s="1373"/>
      <c r="AG16" s="1373"/>
      <c r="AH16" s="1377"/>
      <c r="AI16" s="1378"/>
      <c r="AJ16" s="1374"/>
    </row>
    <row r="17" spans="1:36" ht="18" customHeight="1" x14ac:dyDescent="0.15">
      <c r="A17" s="1374"/>
      <c r="B17" s="1374"/>
      <c r="C17" s="1374"/>
      <c r="D17" s="714" t="s">
        <v>193</v>
      </c>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6"/>
      <c r="AI17" s="1378"/>
      <c r="AJ17" s="1374"/>
    </row>
    <row r="18" spans="1:36" ht="18" customHeight="1" x14ac:dyDescent="0.15">
      <c r="A18" s="1374" t="s">
        <v>1966</v>
      </c>
      <c r="B18" s="1374"/>
      <c r="C18" s="1374"/>
      <c r="D18" s="717" t="s">
        <v>195</v>
      </c>
      <c r="E18" s="717" t="s">
        <v>195</v>
      </c>
      <c r="F18" s="717" t="s">
        <v>196</v>
      </c>
      <c r="G18" s="717" t="s">
        <v>197</v>
      </c>
      <c r="H18" s="717" t="s">
        <v>198</v>
      </c>
      <c r="I18" s="717" t="s">
        <v>195</v>
      </c>
      <c r="J18" s="717" t="s">
        <v>198</v>
      </c>
      <c r="K18" s="718"/>
      <c r="L18" s="718"/>
      <c r="M18" s="718"/>
      <c r="N18" s="718"/>
      <c r="O18" s="718"/>
      <c r="P18" s="718"/>
      <c r="Q18" s="718"/>
      <c r="R18" s="718"/>
      <c r="S18" s="718"/>
      <c r="T18" s="718"/>
      <c r="U18" s="718"/>
      <c r="V18" s="718"/>
      <c r="W18" s="718"/>
      <c r="X18" s="718"/>
      <c r="Y18" s="718"/>
      <c r="Z18" s="718"/>
      <c r="AA18" s="718"/>
      <c r="AB18" s="718"/>
      <c r="AC18" s="718"/>
      <c r="AD18" s="718"/>
      <c r="AE18" s="718"/>
      <c r="AF18" s="718"/>
      <c r="AG18" s="718"/>
      <c r="AH18" s="719"/>
      <c r="AI18" s="720"/>
      <c r="AJ18" s="721"/>
    </row>
    <row r="19" spans="1:36" ht="18" customHeight="1" x14ac:dyDescent="0.15">
      <c r="A19" s="1374" t="s">
        <v>1968</v>
      </c>
      <c r="B19" s="1374"/>
      <c r="C19" s="1374"/>
      <c r="D19" s="717" t="s">
        <v>200</v>
      </c>
      <c r="E19" s="717" t="s">
        <v>200</v>
      </c>
      <c r="F19" s="717" t="s">
        <v>200</v>
      </c>
      <c r="G19" s="717" t="s">
        <v>201</v>
      </c>
      <c r="H19" s="717" t="s">
        <v>201</v>
      </c>
      <c r="I19" s="717" t="s">
        <v>202</v>
      </c>
      <c r="J19" s="717" t="s">
        <v>202</v>
      </c>
      <c r="K19" s="718"/>
      <c r="L19" s="718"/>
      <c r="M19" s="718"/>
      <c r="N19" s="718"/>
      <c r="O19" s="718"/>
      <c r="P19" s="718"/>
      <c r="Q19" s="718"/>
      <c r="R19" s="718"/>
      <c r="S19" s="718"/>
      <c r="T19" s="718"/>
      <c r="U19" s="718"/>
      <c r="V19" s="718"/>
      <c r="W19" s="718"/>
      <c r="X19" s="718"/>
      <c r="Y19" s="718"/>
      <c r="Z19" s="718"/>
      <c r="AA19" s="718"/>
      <c r="AB19" s="718"/>
      <c r="AC19" s="718"/>
      <c r="AD19" s="718"/>
      <c r="AE19" s="718"/>
      <c r="AF19" s="718"/>
      <c r="AG19" s="718"/>
      <c r="AH19" s="719"/>
      <c r="AI19" s="720"/>
      <c r="AJ19" s="721"/>
    </row>
    <row r="20" spans="1:36" ht="18" customHeight="1" x14ac:dyDescent="0.15">
      <c r="A20" s="717"/>
      <c r="B20" s="717"/>
      <c r="C20" s="717"/>
      <c r="D20" s="721"/>
      <c r="E20" s="721"/>
      <c r="F20" s="721"/>
      <c r="G20" s="721"/>
      <c r="H20" s="721"/>
      <c r="I20" s="721"/>
      <c r="J20" s="721"/>
      <c r="K20" s="721"/>
      <c r="L20" s="721"/>
      <c r="M20" s="721"/>
      <c r="N20" s="721"/>
      <c r="O20" s="721"/>
      <c r="P20" s="721"/>
      <c r="Q20" s="721"/>
      <c r="R20" s="721"/>
      <c r="S20" s="721"/>
      <c r="T20" s="721"/>
      <c r="U20" s="721"/>
      <c r="V20" s="721"/>
      <c r="W20" s="721"/>
      <c r="X20" s="721"/>
      <c r="Y20" s="721"/>
      <c r="Z20" s="721"/>
      <c r="AA20" s="721"/>
      <c r="AB20" s="721"/>
      <c r="AC20" s="721"/>
      <c r="AD20" s="721"/>
      <c r="AE20" s="721"/>
      <c r="AF20" s="721"/>
      <c r="AG20" s="721"/>
      <c r="AH20" s="722"/>
      <c r="AI20" s="723"/>
      <c r="AJ20" s="717"/>
    </row>
    <row r="21" spans="1:36" ht="18" customHeight="1" x14ac:dyDescent="0.15">
      <c r="A21" s="717"/>
      <c r="B21" s="717"/>
      <c r="C21" s="717"/>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2"/>
      <c r="AI21" s="723"/>
      <c r="AJ21" s="717"/>
    </row>
    <row r="22" spans="1:36" ht="18" customHeight="1" x14ac:dyDescent="0.15">
      <c r="A22" s="717"/>
      <c r="B22" s="717"/>
      <c r="C22" s="717"/>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2"/>
      <c r="AI22" s="723"/>
      <c r="AJ22" s="717"/>
    </row>
    <row r="23" spans="1:36" ht="18" customHeight="1" x14ac:dyDescent="0.15">
      <c r="A23" s="717"/>
      <c r="B23" s="717"/>
      <c r="C23" s="717"/>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2"/>
      <c r="AI23" s="723"/>
      <c r="AJ23" s="717"/>
    </row>
    <row r="24" spans="1:36" ht="18" customHeight="1" x14ac:dyDescent="0.15">
      <c r="A24" s="721"/>
      <c r="B24" s="721"/>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2"/>
      <c r="AI24" s="720"/>
      <c r="AJ24" s="721"/>
    </row>
    <row r="25" spans="1:36" ht="18" customHeight="1" x14ac:dyDescent="0.15">
      <c r="A25" s="721"/>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2"/>
      <c r="AI25" s="720"/>
      <c r="AJ25" s="721"/>
    </row>
    <row r="26" spans="1:36" ht="18" customHeight="1" x14ac:dyDescent="0.15">
      <c r="A26" s="721"/>
      <c r="B26" s="721"/>
      <c r="C26" s="721"/>
      <c r="D26" s="721"/>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2"/>
      <c r="AI26" s="720"/>
      <c r="AJ26" s="721"/>
    </row>
    <row r="27" spans="1:36" ht="18" customHeight="1" x14ac:dyDescent="0.15">
      <c r="A27" s="721"/>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2"/>
      <c r="AI27" s="720"/>
      <c r="AJ27" s="721"/>
    </row>
    <row r="28" spans="1:36" ht="18" customHeight="1" x14ac:dyDescent="0.15">
      <c r="A28" s="721"/>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2"/>
      <c r="AI28" s="720"/>
      <c r="AJ28" s="721"/>
    </row>
    <row r="29" spans="1:36" ht="18" customHeight="1" x14ac:dyDescent="0.15">
      <c r="A29" s="721"/>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2"/>
      <c r="AI29" s="720"/>
      <c r="AJ29" s="721"/>
    </row>
    <row r="30" spans="1:36" x14ac:dyDescent="0.15">
      <c r="A30" s="724"/>
      <c r="B30" s="277"/>
      <c r="C30" s="685"/>
      <c r="D30" s="684"/>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685"/>
    </row>
    <row r="31" spans="1:36" x14ac:dyDescent="0.15">
      <c r="A31" s="724"/>
      <c r="B31" s="277"/>
      <c r="C31" s="685"/>
      <c r="D31" s="684"/>
      <c r="E31" s="277"/>
      <c r="F31" s="277"/>
      <c r="G31" s="277"/>
      <c r="H31" s="277"/>
      <c r="I31" s="277"/>
      <c r="J31" s="277"/>
      <c r="K31" s="277"/>
      <c r="L31" s="277"/>
      <c r="M31" s="277"/>
      <c r="N31" s="277"/>
      <c r="O31" s="277"/>
      <c r="P31" s="277"/>
      <c r="Q31" s="277"/>
      <c r="R31" s="277"/>
      <c r="S31" s="277"/>
      <c r="T31" s="277"/>
      <c r="U31" s="277"/>
      <c r="V31" s="277" t="s">
        <v>2000</v>
      </c>
      <c r="W31" s="277"/>
      <c r="X31" s="277"/>
      <c r="Y31" s="277"/>
      <c r="Z31" s="277"/>
      <c r="AA31" s="277"/>
      <c r="AB31" s="277"/>
      <c r="AC31" s="277"/>
      <c r="AD31" s="277"/>
      <c r="AE31" s="277"/>
      <c r="AF31" s="277"/>
      <c r="AG31" s="277"/>
      <c r="AH31" s="277"/>
      <c r="AI31" s="277"/>
      <c r="AJ31" s="685"/>
    </row>
    <row r="32" spans="1:36" x14ac:dyDescent="0.15">
      <c r="A32" s="724"/>
      <c r="B32" s="277"/>
      <c r="C32" s="685"/>
      <c r="D32" s="684"/>
      <c r="E32" s="277"/>
      <c r="F32" s="277"/>
      <c r="G32" s="277"/>
      <c r="H32" s="277"/>
      <c r="I32" s="277"/>
      <c r="J32" s="277"/>
      <c r="K32" s="277"/>
      <c r="L32" s="277"/>
      <c r="M32" s="277"/>
      <c r="N32" s="277"/>
      <c r="O32" s="277"/>
      <c r="P32" s="277"/>
      <c r="Q32" s="277"/>
      <c r="R32" s="277"/>
      <c r="S32" s="277"/>
      <c r="T32" s="277"/>
      <c r="U32" s="277"/>
      <c r="V32" s="1369" t="s">
        <v>1972</v>
      </c>
      <c r="W32" s="1375" t="s">
        <v>2001</v>
      </c>
      <c r="X32" s="1375"/>
      <c r="Y32" s="1375"/>
      <c r="Z32" s="1375"/>
      <c r="AA32" s="1375"/>
      <c r="AB32" s="1375"/>
      <c r="AC32" s="1375"/>
      <c r="AD32" s="1375"/>
      <c r="AE32" s="1375"/>
      <c r="AF32" s="1375"/>
      <c r="AG32" s="1375"/>
      <c r="AH32" s="1375"/>
      <c r="AI32" s="1379" t="s">
        <v>293</v>
      </c>
      <c r="AJ32" s="685"/>
    </row>
    <row r="33" spans="1:36" x14ac:dyDescent="0.15">
      <c r="A33" s="724"/>
      <c r="B33" s="277"/>
      <c r="C33" s="685"/>
      <c r="D33" s="684"/>
      <c r="E33" s="277"/>
      <c r="F33" s="277"/>
      <c r="G33" s="277"/>
      <c r="H33" s="277"/>
      <c r="I33" s="277"/>
      <c r="J33" s="277"/>
      <c r="K33" s="277"/>
      <c r="L33" s="277"/>
      <c r="M33" s="277"/>
      <c r="N33" s="277"/>
      <c r="O33" s="277"/>
      <c r="P33" s="277"/>
      <c r="Q33" s="277"/>
      <c r="R33" s="277"/>
      <c r="S33" s="277"/>
      <c r="T33" s="277"/>
      <c r="U33" s="277"/>
      <c r="V33" s="1369"/>
      <c r="W33" s="1375"/>
      <c r="X33" s="1375"/>
      <c r="Y33" s="1375"/>
      <c r="Z33" s="1375"/>
      <c r="AA33" s="1375"/>
      <c r="AB33" s="1375"/>
      <c r="AC33" s="1375"/>
      <c r="AD33" s="1375"/>
      <c r="AE33" s="1375"/>
      <c r="AF33" s="1375"/>
      <c r="AG33" s="1375"/>
      <c r="AH33" s="1375"/>
      <c r="AI33" s="1379"/>
      <c r="AJ33" s="685"/>
    </row>
    <row r="34" spans="1:36" x14ac:dyDescent="0.15">
      <c r="A34" s="724"/>
      <c r="B34" s="277"/>
      <c r="C34" s="685"/>
      <c r="D34" s="684"/>
      <c r="E34" s="277"/>
      <c r="F34" s="277"/>
      <c r="G34" s="277"/>
      <c r="H34" s="277"/>
      <c r="I34" s="277"/>
      <c r="J34" s="277"/>
      <c r="K34" s="277"/>
      <c r="L34" s="277"/>
      <c r="M34" s="277"/>
      <c r="N34" s="277"/>
      <c r="O34" s="277"/>
      <c r="P34" s="277"/>
      <c r="Q34" s="277"/>
      <c r="R34" s="277"/>
      <c r="S34" s="277"/>
      <c r="T34" s="277"/>
      <c r="U34" s="277"/>
      <c r="V34" s="1369" t="s">
        <v>1974</v>
      </c>
      <c r="W34" s="1375" t="s">
        <v>2002</v>
      </c>
      <c r="X34" s="1375"/>
      <c r="Y34" s="1375"/>
      <c r="Z34" s="1375"/>
      <c r="AA34" s="1375"/>
      <c r="AB34" s="1375"/>
      <c r="AC34" s="1375"/>
      <c r="AD34" s="1375"/>
      <c r="AE34" s="1375"/>
      <c r="AF34" s="1375"/>
      <c r="AG34" s="1375"/>
      <c r="AH34" s="1375"/>
      <c r="AI34" s="1376" t="s">
        <v>293</v>
      </c>
      <c r="AJ34" s="685"/>
    </row>
    <row r="35" spans="1:36" x14ac:dyDescent="0.15">
      <c r="A35" s="724"/>
      <c r="B35" s="277"/>
      <c r="C35" s="685"/>
      <c r="D35" s="684"/>
      <c r="E35" s="277"/>
      <c r="F35" s="277"/>
      <c r="G35" s="277"/>
      <c r="H35" s="277"/>
      <c r="I35" s="277"/>
      <c r="J35" s="277"/>
      <c r="K35" s="277"/>
      <c r="L35" s="277"/>
      <c r="M35" s="277"/>
      <c r="N35" s="277"/>
      <c r="O35" s="277"/>
      <c r="P35" s="277"/>
      <c r="Q35" s="277"/>
      <c r="R35" s="277"/>
      <c r="S35" s="277"/>
      <c r="T35" s="277"/>
      <c r="U35" s="277"/>
      <c r="V35" s="1369"/>
      <c r="W35" s="1375"/>
      <c r="X35" s="1375"/>
      <c r="Y35" s="1375"/>
      <c r="Z35" s="1375"/>
      <c r="AA35" s="1375"/>
      <c r="AB35" s="1375"/>
      <c r="AC35" s="1375"/>
      <c r="AD35" s="1375"/>
      <c r="AE35" s="1375"/>
      <c r="AF35" s="1375"/>
      <c r="AG35" s="1375"/>
      <c r="AH35" s="1375"/>
      <c r="AI35" s="1376"/>
      <c r="AJ35" s="685"/>
    </row>
    <row r="36" spans="1:36" x14ac:dyDescent="0.15">
      <c r="A36" s="725"/>
      <c r="B36" s="630"/>
      <c r="C36" s="687"/>
      <c r="D36" s="686"/>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87"/>
    </row>
    <row r="37" spans="1:36" x14ac:dyDescent="0.15">
      <c r="A37" s="707"/>
      <c r="B37" s="277"/>
      <c r="C37" s="277"/>
      <c r="D37" s="277"/>
    </row>
    <row r="38" spans="1:36" x14ac:dyDescent="0.15">
      <c r="A38" s="707"/>
      <c r="B38" s="277"/>
      <c r="C38" s="277"/>
      <c r="D38" s="277"/>
    </row>
    <row r="39" spans="1:36" x14ac:dyDescent="0.15">
      <c r="A39" s="707"/>
      <c r="B39" s="277"/>
      <c r="C39" s="277"/>
      <c r="D39" s="277"/>
    </row>
    <row r="40" spans="1:36" ht="19.5" customHeight="1" x14ac:dyDescent="0.15">
      <c r="A40" s="707"/>
      <c r="B40" s="277"/>
      <c r="C40" s="277"/>
      <c r="D40" s="277"/>
    </row>
    <row r="41" spans="1:36" ht="12.75" customHeight="1" x14ac:dyDescent="0.15">
      <c r="A41" s="707"/>
      <c r="B41" s="277"/>
      <c r="C41" s="277"/>
      <c r="D41" s="277"/>
    </row>
    <row r="42" spans="1:36" x14ac:dyDescent="0.15">
      <c r="A42" s="271" t="s">
        <v>1981</v>
      </c>
    </row>
    <row r="43" spans="1:36" x14ac:dyDescent="0.15">
      <c r="A43" s="668" t="s">
        <v>1982</v>
      </c>
    </row>
    <row r="44" spans="1:36" x14ac:dyDescent="0.15">
      <c r="A44" s="271" t="s">
        <v>1983</v>
      </c>
    </row>
    <row r="45" spans="1:36" x14ac:dyDescent="0.15">
      <c r="A45" s="271" t="s">
        <v>1984</v>
      </c>
    </row>
    <row r="46" spans="1:36" x14ac:dyDescent="0.15">
      <c r="A46" s="271" t="s">
        <v>1985</v>
      </c>
    </row>
    <row r="47" spans="1:36" x14ac:dyDescent="0.15">
      <c r="A47" s="271" t="s">
        <v>1986</v>
      </c>
    </row>
    <row r="48" spans="1:36" x14ac:dyDescent="0.15">
      <c r="A48" s="668" t="s">
        <v>1987</v>
      </c>
      <c r="B48" s="726"/>
      <c r="C48" s="726"/>
      <c r="D48" s="726"/>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c r="AI48" s="726"/>
      <c r="AJ48" s="726"/>
    </row>
    <row r="49" spans="1:36" x14ac:dyDescent="0.15">
      <c r="A49" s="271" t="s">
        <v>1988</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row>
    <row r="50" spans="1:36" x14ac:dyDescent="0.15">
      <c r="A50" s="271" t="s">
        <v>2003</v>
      </c>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row>
    <row r="51" spans="1:36" x14ac:dyDescent="0.15">
      <c r="A51" s="271" t="s">
        <v>2004</v>
      </c>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row>
    <row r="52" spans="1:36" x14ac:dyDescent="0.15">
      <c r="A52" s="271" t="s">
        <v>2005</v>
      </c>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row>
  </sheetData>
  <mergeCells count="44">
    <mergeCell ref="A18:C18"/>
    <mergeCell ref="A19:C19"/>
    <mergeCell ref="V32:V33"/>
    <mergeCell ref="W32:AH33"/>
    <mergeCell ref="AI32:AI33"/>
    <mergeCell ref="V34:V35"/>
    <mergeCell ref="W34:AH35"/>
    <mergeCell ref="AI34:AI35"/>
    <mergeCell ref="AE15:AE16"/>
    <mergeCell ref="AF15:AF16"/>
    <mergeCell ref="AG15:AG16"/>
    <mergeCell ref="AH15:AH16"/>
    <mergeCell ref="AI15:AI17"/>
    <mergeCell ref="X15:X16"/>
    <mergeCell ref="AJ15:AJ17"/>
    <mergeCell ref="Y15:Y16"/>
    <mergeCell ref="Z15:Z16"/>
    <mergeCell ref="AA15:AA16"/>
    <mergeCell ref="AB15:AB16"/>
    <mergeCell ref="AC15:AC16"/>
    <mergeCell ref="AD15:AD16"/>
    <mergeCell ref="S15:S16"/>
    <mergeCell ref="T15:T16"/>
    <mergeCell ref="U15:U16"/>
    <mergeCell ref="V15:V16"/>
    <mergeCell ref="W15:W16"/>
    <mergeCell ref="R15:R16"/>
    <mergeCell ref="G15:G16"/>
    <mergeCell ref="H15:H16"/>
    <mergeCell ref="I15:I16"/>
    <mergeCell ref="J15:J16"/>
    <mergeCell ref="K15:K16"/>
    <mergeCell ref="L15:L16"/>
    <mergeCell ref="M15:M16"/>
    <mergeCell ref="N15:N16"/>
    <mergeCell ref="O15:O16"/>
    <mergeCell ref="P15:P16"/>
    <mergeCell ref="Q15:Q16"/>
    <mergeCell ref="F15:F16"/>
    <mergeCell ref="A15:A17"/>
    <mergeCell ref="B15:B17"/>
    <mergeCell ref="C15:C17"/>
    <mergeCell ref="D15:D16"/>
    <mergeCell ref="E15:E16"/>
  </mergeCells>
  <phoneticPr fontId="2"/>
  <pageMargins left="0.70866141732283472" right="0.70866141732283472" top="0.74803149606299213" bottom="0.74803149606299213" header="0.31496062992125984" footer="0.31496062992125984"/>
  <pageSetup paperSize="9" scale="57"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Q65"/>
  <sheetViews>
    <sheetView zoomScale="85" zoomScaleNormal="85" workbookViewId="0">
      <selection activeCell="B5" sqref="B5:AC5"/>
    </sheetView>
  </sheetViews>
  <sheetFormatPr defaultRowHeight="13.5" x14ac:dyDescent="0.15"/>
  <cols>
    <col min="1" max="1" width="11.375" customWidth="1"/>
    <col min="2" max="2" width="4.875" customWidth="1"/>
    <col min="3" max="3" width="16.5" customWidth="1"/>
    <col min="4" max="4" width="9.625" customWidth="1"/>
    <col min="5" max="5" width="23.125" customWidth="1"/>
    <col min="6" max="36" width="2.875" customWidth="1"/>
    <col min="37" max="37" width="8" customWidth="1"/>
    <col min="38" max="38" width="12.375" customWidth="1"/>
    <col min="257" max="257" width="11.375" customWidth="1"/>
    <col min="258" max="258" width="4.875" customWidth="1"/>
    <col min="259" max="259" width="16.5" customWidth="1"/>
    <col min="260" max="260" width="9.625" customWidth="1"/>
    <col min="261" max="261" width="23.125" customWidth="1"/>
    <col min="262" max="292" width="2.875" customWidth="1"/>
    <col min="293" max="293" width="8" customWidth="1"/>
    <col min="294" max="294" width="12.375" customWidth="1"/>
    <col min="513" max="513" width="11.375" customWidth="1"/>
    <col min="514" max="514" width="4.875" customWidth="1"/>
    <col min="515" max="515" width="16.5" customWidth="1"/>
    <col min="516" max="516" width="9.625" customWidth="1"/>
    <col min="517" max="517" width="23.125" customWidth="1"/>
    <col min="518" max="548" width="2.875" customWidth="1"/>
    <col min="549" max="549" width="8" customWidth="1"/>
    <col min="550" max="550" width="12.375" customWidth="1"/>
    <col min="769" max="769" width="11.375" customWidth="1"/>
    <col min="770" max="770" width="4.875" customWidth="1"/>
    <col min="771" max="771" width="16.5" customWidth="1"/>
    <col min="772" max="772" width="9.625" customWidth="1"/>
    <col min="773" max="773" width="23.125" customWidth="1"/>
    <col min="774" max="804" width="2.875" customWidth="1"/>
    <col min="805" max="805" width="8" customWidth="1"/>
    <col min="806" max="806" width="12.375" customWidth="1"/>
    <col min="1025" max="1025" width="11.375" customWidth="1"/>
    <col min="1026" max="1026" width="4.875" customWidth="1"/>
    <col min="1027" max="1027" width="16.5" customWidth="1"/>
    <col min="1028" max="1028" width="9.625" customWidth="1"/>
    <col min="1029" max="1029" width="23.125" customWidth="1"/>
    <col min="1030" max="1060" width="2.875" customWidth="1"/>
    <col min="1061" max="1061" width="8" customWidth="1"/>
    <col min="1062" max="1062" width="12.375" customWidth="1"/>
    <col min="1281" max="1281" width="11.375" customWidth="1"/>
    <col min="1282" max="1282" width="4.875" customWidth="1"/>
    <col min="1283" max="1283" width="16.5" customWidth="1"/>
    <col min="1284" max="1284" width="9.625" customWidth="1"/>
    <col min="1285" max="1285" width="23.125" customWidth="1"/>
    <col min="1286" max="1316" width="2.875" customWidth="1"/>
    <col min="1317" max="1317" width="8" customWidth="1"/>
    <col min="1318" max="1318" width="12.375" customWidth="1"/>
    <col min="1537" max="1537" width="11.375" customWidth="1"/>
    <col min="1538" max="1538" width="4.875" customWidth="1"/>
    <col min="1539" max="1539" width="16.5" customWidth="1"/>
    <col min="1540" max="1540" width="9.625" customWidth="1"/>
    <col min="1541" max="1541" width="23.125" customWidth="1"/>
    <col min="1542" max="1572" width="2.875" customWidth="1"/>
    <col min="1573" max="1573" width="8" customWidth="1"/>
    <col min="1574" max="1574" width="12.375" customWidth="1"/>
    <col min="1793" max="1793" width="11.375" customWidth="1"/>
    <col min="1794" max="1794" width="4.875" customWidth="1"/>
    <col min="1795" max="1795" width="16.5" customWidth="1"/>
    <col min="1796" max="1796" width="9.625" customWidth="1"/>
    <col min="1797" max="1797" width="23.125" customWidth="1"/>
    <col min="1798" max="1828" width="2.875" customWidth="1"/>
    <col min="1829" max="1829" width="8" customWidth="1"/>
    <col min="1830" max="1830" width="12.375" customWidth="1"/>
    <col min="2049" max="2049" width="11.375" customWidth="1"/>
    <col min="2050" max="2050" width="4.875" customWidth="1"/>
    <col min="2051" max="2051" width="16.5" customWidth="1"/>
    <col min="2052" max="2052" width="9.625" customWidth="1"/>
    <col min="2053" max="2053" width="23.125" customWidth="1"/>
    <col min="2054" max="2084" width="2.875" customWidth="1"/>
    <col min="2085" max="2085" width="8" customWidth="1"/>
    <col min="2086" max="2086" width="12.375" customWidth="1"/>
    <col min="2305" max="2305" width="11.375" customWidth="1"/>
    <col min="2306" max="2306" width="4.875" customWidth="1"/>
    <col min="2307" max="2307" width="16.5" customWidth="1"/>
    <col min="2308" max="2308" width="9.625" customWidth="1"/>
    <col min="2309" max="2309" width="23.125" customWidth="1"/>
    <col min="2310" max="2340" width="2.875" customWidth="1"/>
    <col min="2341" max="2341" width="8" customWidth="1"/>
    <col min="2342" max="2342" width="12.375" customWidth="1"/>
    <col min="2561" max="2561" width="11.375" customWidth="1"/>
    <col min="2562" max="2562" width="4.875" customWidth="1"/>
    <col min="2563" max="2563" width="16.5" customWidth="1"/>
    <col min="2564" max="2564" width="9.625" customWidth="1"/>
    <col min="2565" max="2565" width="23.125" customWidth="1"/>
    <col min="2566" max="2596" width="2.875" customWidth="1"/>
    <col min="2597" max="2597" width="8" customWidth="1"/>
    <col min="2598" max="2598" width="12.375" customWidth="1"/>
    <col min="2817" max="2817" width="11.375" customWidth="1"/>
    <col min="2818" max="2818" width="4.875" customWidth="1"/>
    <col min="2819" max="2819" width="16.5" customWidth="1"/>
    <col min="2820" max="2820" width="9.625" customWidth="1"/>
    <col min="2821" max="2821" width="23.125" customWidth="1"/>
    <col min="2822" max="2852" width="2.875" customWidth="1"/>
    <col min="2853" max="2853" width="8" customWidth="1"/>
    <col min="2854" max="2854" width="12.375" customWidth="1"/>
    <col min="3073" max="3073" width="11.375" customWidth="1"/>
    <col min="3074" max="3074" width="4.875" customWidth="1"/>
    <col min="3075" max="3075" width="16.5" customWidth="1"/>
    <col min="3076" max="3076" width="9.625" customWidth="1"/>
    <col min="3077" max="3077" width="23.125" customWidth="1"/>
    <col min="3078" max="3108" width="2.875" customWidth="1"/>
    <col min="3109" max="3109" width="8" customWidth="1"/>
    <col min="3110" max="3110" width="12.375" customWidth="1"/>
    <col min="3329" max="3329" width="11.375" customWidth="1"/>
    <col min="3330" max="3330" width="4.875" customWidth="1"/>
    <col min="3331" max="3331" width="16.5" customWidth="1"/>
    <col min="3332" max="3332" width="9.625" customWidth="1"/>
    <col min="3333" max="3333" width="23.125" customWidth="1"/>
    <col min="3334" max="3364" width="2.875" customWidth="1"/>
    <col min="3365" max="3365" width="8" customWidth="1"/>
    <col min="3366" max="3366" width="12.375" customWidth="1"/>
    <col min="3585" max="3585" width="11.375" customWidth="1"/>
    <col min="3586" max="3586" width="4.875" customWidth="1"/>
    <col min="3587" max="3587" width="16.5" customWidth="1"/>
    <col min="3588" max="3588" width="9.625" customWidth="1"/>
    <col min="3589" max="3589" width="23.125" customWidth="1"/>
    <col min="3590" max="3620" width="2.875" customWidth="1"/>
    <col min="3621" max="3621" width="8" customWidth="1"/>
    <col min="3622" max="3622" width="12.375" customWidth="1"/>
    <col min="3841" max="3841" width="11.375" customWidth="1"/>
    <col min="3842" max="3842" width="4.875" customWidth="1"/>
    <col min="3843" max="3843" width="16.5" customWidth="1"/>
    <col min="3844" max="3844" width="9.625" customWidth="1"/>
    <col min="3845" max="3845" width="23.125" customWidth="1"/>
    <col min="3846" max="3876" width="2.875" customWidth="1"/>
    <col min="3877" max="3877" width="8" customWidth="1"/>
    <col min="3878" max="3878" width="12.375" customWidth="1"/>
    <col min="4097" max="4097" width="11.375" customWidth="1"/>
    <col min="4098" max="4098" width="4.875" customWidth="1"/>
    <col min="4099" max="4099" width="16.5" customWidth="1"/>
    <col min="4100" max="4100" width="9.625" customWidth="1"/>
    <col min="4101" max="4101" width="23.125" customWidth="1"/>
    <col min="4102" max="4132" width="2.875" customWidth="1"/>
    <col min="4133" max="4133" width="8" customWidth="1"/>
    <col min="4134" max="4134" width="12.375" customWidth="1"/>
    <col min="4353" max="4353" width="11.375" customWidth="1"/>
    <col min="4354" max="4354" width="4.875" customWidth="1"/>
    <col min="4355" max="4355" width="16.5" customWidth="1"/>
    <col min="4356" max="4356" width="9.625" customWidth="1"/>
    <col min="4357" max="4357" width="23.125" customWidth="1"/>
    <col min="4358" max="4388" width="2.875" customWidth="1"/>
    <col min="4389" max="4389" width="8" customWidth="1"/>
    <col min="4390" max="4390" width="12.375" customWidth="1"/>
    <col min="4609" max="4609" width="11.375" customWidth="1"/>
    <col min="4610" max="4610" width="4.875" customWidth="1"/>
    <col min="4611" max="4611" width="16.5" customWidth="1"/>
    <col min="4612" max="4612" width="9.625" customWidth="1"/>
    <col min="4613" max="4613" width="23.125" customWidth="1"/>
    <col min="4614" max="4644" width="2.875" customWidth="1"/>
    <col min="4645" max="4645" width="8" customWidth="1"/>
    <col min="4646" max="4646" width="12.375" customWidth="1"/>
    <col min="4865" max="4865" width="11.375" customWidth="1"/>
    <col min="4866" max="4866" width="4.875" customWidth="1"/>
    <col min="4867" max="4867" width="16.5" customWidth="1"/>
    <col min="4868" max="4868" width="9.625" customWidth="1"/>
    <col min="4869" max="4869" width="23.125" customWidth="1"/>
    <col min="4870" max="4900" width="2.875" customWidth="1"/>
    <col min="4901" max="4901" width="8" customWidth="1"/>
    <col min="4902" max="4902" width="12.375" customWidth="1"/>
    <col min="5121" max="5121" width="11.375" customWidth="1"/>
    <col min="5122" max="5122" width="4.875" customWidth="1"/>
    <col min="5123" max="5123" width="16.5" customWidth="1"/>
    <col min="5124" max="5124" width="9.625" customWidth="1"/>
    <col min="5125" max="5125" width="23.125" customWidth="1"/>
    <col min="5126" max="5156" width="2.875" customWidth="1"/>
    <col min="5157" max="5157" width="8" customWidth="1"/>
    <col min="5158" max="5158" width="12.375" customWidth="1"/>
    <col min="5377" max="5377" width="11.375" customWidth="1"/>
    <col min="5378" max="5378" width="4.875" customWidth="1"/>
    <col min="5379" max="5379" width="16.5" customWidth="1"/>
    <col min="5380" max="5380" width="9.625" customWidth="1"/>
    <col min="5381" max="5381" width="23.125" customWidth="1"/>
    <col min="5382" max="5412" width="2.875" customWidth="1"/>
    <col min="5413" max="5413" width="8" customWidth="1"/>
    <col min="5414" max="5414" width="12.375" customWidth="1"/>
    <col min="5633" max="5633" width="11.375" customWidth="1"/>
    <col min="5634" max="5634" width="4.875" customWidth="1"/>
    <col min="5635" max="5635" width="16.5" customWidth="1"/>
    <col min="5636" max="5636" width="9.625" customWidth="1"/>
    <col min="5637" max="5637" width="23.125" customWidth="1"/>
    <col min="5638" max="5668" width="2.875" customWidth="1"/>
    <col min="5669" max="5669" width="8" customWidth="1"/>
    <col min="5670" max="5670" width="12.375" customWidth="1"/>
    <col min="5889" max="5889" width="11.375" customWidth="1"/>
    <col min="5890" max="5890" width="4.875" customWidth="1"/>
    <col min="5891" max="5891" width="16.5" customWidth="1"/>
    <col min="5892" max="5892" width="9.625" customWidth="1"/>
    <col min="5893" max="5893" width="23.125" customWidth="1"/>
    <col min="5894" max="5924" width="2.875" customWidth="1"/>
    <col min="5925" max="5925" width="8" customWidth="1"/>
    <col min="5926" max="5926" width="12.375" customWidth="1"/>
    <col min="6145" max="6145" width="11.375" customWidth="1"/>
    <col min="6146" max="6146" width="4.875" customWidth="1"/>
    <col min="6147" max="6147" width="16.5" customWidth="1"/>
    <col min="6148" max="6148" width="9.625" customWidth="1"/>
    <col min="6149" max="6149" width="23.125" customWidth="1"/>
    <col min="6150" max="6180" width="2.875" customWidth="1"/>
    <col min="6181" max="6181" width="8" customWidth="1"/>
    <col min="6182" max="6182" width="12.375" customWidth="1"/>
    <col min="6401" max="6401" width="11.375" customWidth="1"/>
    <col min="6402" max="6402" width="4.875" customWidth="1"/>
    <col min="6403" max="6403" width="16.5" customWidth="1"/>
    <col min="6404" max="6404" width="9.625" customWidth="1"/>
    <col min="6405" max="6405" width="23.125" customWidth="1"/>
    <col min="6406" max="6436" width="2.875" customWidth="1"/>
    <col min="6437" max="6437" width="8" customWidth="1"/>
    <col min="6438" max="6438" width="12.375" customWidth="1"/>
    <col min="6657" max="6657" width="11.375" customWidth="1"/>
    <col min="6658" max="6658" width="4.875" customWidth="1"/>
    <col min="6659" max="6659" width="16.5" customWidth="1"/>
    <col min="6660" max="6660" width="9.625" customWidth="1"/>
    <col min="6661" max="6661" width="23.125" customWidth="1"/>
    <col min="6662" max="6692" width="2.875" customWidth="1"/>
    <col min="6693" max="6693" width="8" customWidth="1"/>
    <col min="6694" max="6694" width="12.375" customWidth="1"/>
    <col min="6913" max="6913" width="11.375" customWidth="1"/>
    <col min="6914" max="6914" width="4.875" customWidth="1"/>
    <col min="6915" max="6915" width="16.5" customWidth="1"/>
    <col min="6916" max="6916" width="9.625" customWidth="1"/>
    <col min="6917" max="6917" width="23.125" customWidth="1"/>
    <col min="6918" max="6948" width="2.875" customWidth="1"/>
    <col min="6949" max="6949" width="8" customWidth="1"/>
    <col min="6950" max="6950" width="12.375" customWidth="1"/>
    <col min="7169" max="7169" width="11.375" customWidth="1"/>
    <col min="7170" max="7170" width="4.875" customWidth="1"/>
    <col min="7171" max="7171" width="16.5" customWidth="1"/>
    <col min="7172" max="7172" width="9.625" customWidth="1"/>
    <col min="7173" max="7173" width="23.125" customWidth="1"/>
    <col min="7174" max="7204" width="2.875" customWidth="1"/>
    <col min="7205" max="7205" width="8" customWidth="1"/>
    <col min="7206" max="7206" width="12.375" customWidth="1"/>
    <col min="7425" max="7425" width="11.375" customWidth="1"/>
    <col min="7426" max="7426" width="4.875" customWidth="1"/>
    <col min="7427" max="7427" width="16.5" customWidth="1"/>
    <col min="7428" max="7428" width="9.625" customWidth="1"/>
    <col min="7429" max="7429" width="23.125" customWidth="1"/>
    <col min="7430" max="7460" width="2.875" customWidth="1"/>
    <col min="7461" max="7461" width="8" customWidth="1"/>
    <col min="7462" max="7462" width="12.375" customWidth="1"/>
    <col min="7681" max="7681" width="11.375" customWidth="1"/>
    <col min="7682" max="7682" width="4.875" customWidth="1"/>
    <col min="7683" max="7683" width="16.5" customWidth="1"/>
    <col min="7684" max="7684" width="9.625" customWidth="1"/>
    <col min="7685" max="7685" width="23.125" customWidth="1"/>
    <col min="7686" max="7716" width="2.875" customWidth="1"/>
    <col min="7717" max="7717" width="8" customWidth="1"/>
    <col min="7718" max="7718" width="12.375" customWidth="1"/>
    <col min="7937" max="7937" width="11.375" customWidth="1"/>
    <col min="7938" max="7938" width="4.875" customWidth="1"/>
    <col min="7939" max="7939" width="16.5" customWidth="1"/>
    <col min="7940" max="7940" width="9.625" customWidth="1"/>
    <col min="7941" max="7941" width="23.125" customWidth="1"/>
    <col min="7942" max="7972" width="2.875" customWidth="1"/>
    <col min="7973" max="7973" width="8" customWidth="1"/>
    <col min="7974" max="7974" width="12.375" customWidth="1"/>
    <col min="8193" max="8193" width="11.375" customWidth="1"/>
    <col min="8194" max="8194" width="4.875" customWidth="1"/>
    <col min="8195" max="8195" width="16.5" customWidth="1"/>
    <col min="8196" max="8196" width="9.625" customWidth="1"/>
    <col min="8197" max="8197" width="23.125" customWidth="1"/>
    <col min="8198" max="8228" width="2.875" customWidth="1"/>
    <col min="8229" max="8229" width="8" customWidth="1"/>
    <col min="8230" max="8230" width="12.375" customWidth="1"/>
    <col min="8449" max="8449" width="11.375" customWidth="1"/>
    <col min="8450" max="8450" width="4.875" customWidth="1"/>
    <col min="8451" max="8451" width="16.5" customWidth="1"/>
    <col min="8452" max="8452" width="9.625" customWidth="1"/>
    <col min="8453" max="8453" width="23.125" customWidth="1"/>
    <col min="8454" max="8484" width="2.875" customWidth="1"/>
    <col min="8485" max="8485" width="8" customWidth="1"/>
    <col min="8486" max="8486" width="12.375" customWidth="1"/>
    <col min="8705" max="8705" width="11.375" customWidth="1"/>
    <col min="8706" max="8706" width="4.875" customWidth="1"/>
    <col min="8707" max="8707" width="16.5" customWidth="1"/>
    <col min="8708" max="8708" width="9.625" customWidth="1"/>
    <col min="8709" max="8709" width="23.125" customWidth="1"/>
    <col min="8710" max="8740" width="2.875" customWidth="1"/>
    <col min="8741" max="8741" width="8" customWidth="1"/>
    <col min="8742" max="8742" width="12.375" customWidth="1"/>
    <col min="8961" max="8961" width="11.375" customWidth="1"/>
    <col min="8962" max="8962" width="4.875" customWidth="1"/>
    <col min="8963" max="8963" width="16.5" customWidth="1"/>
    <col min="8964" max="8964" width="9.625" customWidth="1"/>
    <col min="8965" max="8965" width="23.125" customWidth="1"/>
    <col min="8966" max="8996" width="2.875" customWidth="1"/>
    <col min="8997" max="8997" width="8" customWidth="1"/>
    <col min="8998" max="8998" width="12.375" customWidth="1"/>
    <col min="9217" max="9217" width="11.375" customWidth="1"/>
    <col min="9218" max="9218" width="4.875" customWidth="1"/>
    <col min="9219" max="9219" width="16.5" customWidth="1"/>
    <col min="9220" max="9220" width="9.625" customWidth="1"/>
    <col min="9221" max="9221" width="23.125" customWidth="1"/>
    <col min="9222" max="9252" width="2.875" customWidth="1"/>
    <col min="9253" max="9253" width="8" customWidth="1"/>
    <col min="9254" max="9254" width="12.375" customWidth="1"/>
    <col min="9473" max="9473" width="11.375" customWidth="1"/>
    <col min="9474" max="9474" width="4.875" customWidth="1"/>
    <col min="9475" max="9475" width="16.5" customWidth="1"/>
    <col min="9476" max="9476" width="9.625" customWidth="1"/>
    <col min="9477" max="9477" width="23.125" customWidth="1"/>
    <col min="9478" max="9508" width="2.875" customWidth="1"/>
    <col min="9509" max="9509" width="8" customWidth="1"/>
    <col min="9510" max="9510" width="12.375" customWidth="1"/>
    <col min="9729" max="9729" width="11.375" customWidth="1"/>
    <col min="9730" max="9730" width="4.875" customWidth="1"/>
    <col min="9731" max="9731" width="16.5" customWidth="1"/>
    <col min="9732" max="9732" width="9.625" customWidth="1"/>
    <col min="9733" max="9733" width="23.125" customWidth="1"/>
    <col min="9734" max="9764" width="2.875" customWidth="1"/>
    <col min="9765" max="9765" width="8" customWidth="1"/>
    <col min="9766" max="9766" width="12.375" customWidth="1"/>
    <col min="9985" max="9985" width="11.375" customWidth="1"/>
    <col min="9986" max="9986" width="4.875" customWidth="1"/>
    <col min="9987" max="9987" width="16.5" customWidth="1"/>
    <col min="9988" max="9988" width="9.625" customWidth="1"/>
    <col min="9989" max="9989" width="23.125" customWidth="1"/>
    <col min="9990" max="10020" width="2.875" customWidth="1"/>
    <col min="10021" max="10021" width="8" customWidth="1"/>
    <col min="10022" max="10022" width="12.375" customWidth="1"/>
    <col min="10241" max="10241" width="11.375" customWidth="1"/>
    <col min="10242" max="10242" width="4.875" customWidth="1"/>
    <col min="10243" max="10243" width="16.5" customWidth="1"/>
    <col min="10244" max="10244" width="9.625" customWidth="1"/>
    <col min="10245" max="10245" width="23.125" customWidth="1"/>
    <col min="10246" max="10276" width="2.875" customWidth="1"/>
    <col min="10277" max="10277" width="8" customWidth="1"/>
    <col min="10278" max="10278" width="12.375" customWidth="1"/>
    <col min="10497" max="10497" width="11.375" customWidth="1"/>
    <col min="10498" max="10498" width="4.875" customWidth="1"/>
    <col min="10499" max="10499" width="16.5" customWidth="1"/>
    <col min="10500" max="10500" width="9.625" customWidth="1"/>
    <col min="10501" max="10501" width="23.125" customWidth="1"/>
    <col min="10502" max="10532" width="2.875" customWidth="1"/>
    <col min="10533" max="10533" width="8" customWidth="1"/>
    <col min="10534" max="10534" width="12.375" customWidth="1"/>
    <col min="10753" max="10753" width="11.375" customWidth="1"/>
    <col min="10754" max="10754" width="4.875" customWidth="1"/>
    <col min="10755" max="10755" width="16.5" customWidth="1"/>
    <col min="10756" max="10756" width="9.625" customWidth="1"/>
    <col min="10757" max="10757" width="23.125" customWidth="1"/>
    <col min="10758" max="10788" width="2.875" customWidth="1"/>
    <col min="10789" max="10789" width="8" customWidth="1"/>
    <col min="10790" max="10790" width="12.375" customWidth="1"/>
    <col min="11009" max="11009" width="11.375" customWidth="1"/>
    <col min="11010" max="11010" width="4.875" customWidth="1"/>
    <col min="11011" max="11011" width="16.5" customWidth="1"/>
    <col min="11012" max="11012" width="9.625" customWidth="1"/>
    <col min="11013" max="11013" width="23.125" customWidth="1"/>
    <col min="11014" max="11044" width="2.875" customWidth="1"/>
    <col min="11045" max="11045" width="8" customWidth="1"/>
    <col min="11046" max="11046" width="12.375" customWidth="1"/>
    <col min="11265" max="11265" width="11.375" customWidth="1"/>
    <col min="11266" max="11266" width="4.875" customWidth="1"/>
    <col min="11267" max="11267" width="16.5" customWidth="1"/>
    <col min="11268" max="11268" width="9.625" customWidth="1"/>
    <col min="11269" max="11269" width="23.125" customWidth="1"/>
    <col min="11270" max="11300" width="2.875" customWidth="1"/>
    <col min="11301" max="11301" width="8" customWidth="1"/>
    <col min="11302" max="11302" width="12.375" customWidth="1"/>
    <col min="11521" max="11521" width="11.375" customWidth="1"/>
    <col min="11522" max="11522" width="4.875" customWidth="1"/>
    <col min="11523" max="11523" width="16.5" customWidth="1"/>
    <col min="11524" max="11524" width="9.625" customWidth="1"/>
    <col min="11525" max="11525" width="23.125" customWidth="1"/>
    <col min="11526" max="11556" width="2.875" customWidth="1"/>
    <col min="11557" max="11557" width="8" customWidth="1"/>
    <col min="11558" max="11558" width="12.375" customWidth="1"/>
    <col min="11777" max="11777" width="11.375" customWidth="1"/>
    <col min="11778" max="11778" width="4.875" customWidth="1"/>
    <col min="11779" max="11779" width="16.5" customWidth="1"/>
    <col min="11780" max="11780" width="9.625" customWidth="1"/>
    <col min="11781" max="11781" width="23.125" customWidth="1"/>
    <col min="11782" max="11812" width="2.875" customWidth="1"/>
    <col min="11813" max="11813" width="8" customWidth="1"/>
    <col min="11814" max="11814" width="12.375" customWidth="1"/>
    <col min="12033" max="12033" width="11.375" customWidth="1"/>
    <col min="12034" max="12034" width="4.875" customWidth="1"/>
    <col min="12035" max="12035" width="16.5" customWidth="1"/>
    <col min="12036" max="12036" width="9.625" customWidth="1"/>
    <col min="12037" max="12037" width="23.125" customWidth="1"/>
    <col min="12038" max="12068" width="2.875" customWidth="1"/>
    <col min="12069" max="12069" width="8" customWidth="1"/>
    <col min="12070" max="12070" width="12.375" customWidth="1"/>
    <col min="12289" max="12289" width="11.375" customWidth="1"/>
    <col min="12290" max="12290" width="4.875" customWidth="1"/>
    <col min="12291" max="12291" width="16.5" customWidth="1"/>
    <col min="12292" max="12292" width="9.625" customWidth="1"/>
    <col min="12293" max="12293" width="23.125" customWidth="1"/>
    <col min="12294" max="12324" width="2.875" customWidth="1"/>
    <col min="12325" max="12325" width="8" customWidth="1"/>
    <col min="12326" max="12326" width="12.375" customWidth="1"/>
    <col min="12545" max="12545" width="11.375" customWidth="1"/>
    <col min="12546" max="12546" width="4.875" customWidth="1"/>
    <col min="12547" max="12547" width="16.5" customWidth="1"/>
    <col min="12548" max="12548" width="9.625" customWidth="1"/>
    <col min="12549" max="12549" width="23.125" customWidth="1"/>
    <col min="12550" max="12580" width="2.875" customWidth="1"/>
    <col min="12581" max="12581" width="8" customWidth="1"/>
    <col min="12582" max="12582" width="12.375" customWidth="1"/>
    <col min="12801" max="12801" width="11.375" customWidth="1"/>
    <col min="12802" max="12802" width="4.875" customWidth="1"/>
    <col min="12803" max="12803" width="16.5" customWidth="1"/>
    <col min="12804" max="12804" width="9.625" customWidth="1"/>
    <col min="12805" max="12805" width="23.125" customWidth="1"/>
    <col min="12806" max="12836" width="2.875" customWidth="1"/>
    <col min="12837" max="12837" width="8" customWidth="1"/>
    <col min="12838" max="12838" width="12.375" customWidth="1"/>
    <col min="13057" max="13057" width="11.375" customWidth="1"/>
    <col min="13058" max="13058" width="4.875" customWidth="1"/>
    <col min="13059" max="13059" width="16.5" customWidth="1"/>
    <col min="13060" max="13060" width="9.625" customWidth="1"/>
    <col min="13061" max="13061" width="23.125" customWidth="1"/>
    <col min="13062" max="13092" width="2.875" customWidth="1"/>
    <col min="13093" max="13093" width="8" customWidth="1"/>
    <col min="13094" max="13094" width="12.375" customWidth="1"/>
    <col min="13313" max="13313" width="11.375" customWidth="1"/>
    <col min="13314" max="13314" width="4.875" customWidth="1"/>
    <col min="13315" max="13315" width="16.5" customWidth="1"/>
    <col min="13316" max="13316" width="9.625" customWidth="1"/>
    <col min="13317" max="13317" width="23.125" customWidth="1"/>
    <col min="13318" max="13348" width="2.875" customWidth="1"/>
    <col min="13349" max="13349" width="8" customWidth="1"/>
    <col min="13350" max="13350" width="12.375" customWidth="1"/>
    <col min="13569" max="13569" width="11.375" customWidth="1"/>
    <col min="13570" max="13570" width="4.875" customWidth="1"/>
    <col min="13571" max="13571" width="16.5" customWidth="1"/>
    <col min="13572" max="13572" width="9.625" customWidth="1"/>
    <col min="13573" max="13573" width="23.125" customWidth="1"/>
    <col min="13574" max="13604" width="2.875" customWidth="1"/>
    <col min="13605" max="13605" width="8" customWidth="1"/>
    <col min="13606" max="13606" width="12.375" customWidth="1"/>
    <col min="13825" max="13825" width="11.375" customWidth="1"/>
    <col min="13826" max="13826" width="4.875" customWidth="1"/>
    <col min="13827" max="13827" width="16.5" customWidth="1"/>
    <col min="13828" max="13828" width="9.625" customWidth="1"/>
    <col min="13829" max="13829" width="23.125" customWidth="1"/>
    <col min="13830" max="13860" width="2.875" customWidth="1"/>
    <col min="13861" max="13861" width="8" customWidth="1"/>
    <col min="13862" max="13862" width="12.375" customWidth="1"/>
    <col min="14081" max="14081" width="11.375" customWidth="1"/>
    <col min="14082" max="14082" width="4.875" customWidth="1"/>
    <col min="14083" max="14083" width="16.5" customWidth="1"/>
    <col min="14084" max="14084" width="9.625" customWidth="1"/>
    <col min="14085" max="14085" width="23.125" customWidth="1"/>
    <col min="14086" max="14116" width="2.875" customWidth="1"/>
    <col min="14117" max="14117" width="8" customWidth="1"/>
    <col min="14118" max="14118" width="12.375" customWidth="1"/>
    <col min="14337" max="14337" width="11.375" customWidth="1"/>
    <col min="14338" max="14338" width="4.875" customWidth="1"/>
    <col min="14339" max="14339" width="16.5" customWidth="1"/>
    <col min="14340" max="14340" width="9.625" customWidth="1"/>
    <col min="14341" max="14341" width="23.125" customWidth="1"/>
    <col min="14342" max="14372" width="2.875" customWidth="1"/>
    <col min="14373" max="14373" width="8" customWidth="1"/>
    <col min="14374" max="14374" width="12.375" customWidth="1"/>
    <col min="14593" max="14593" width="11.375" customWidth="1"/>
    <col min="14594" max="14594" width="4.875" customWidth="1"/>
    <col min="14595" max="14595" width="16.5" customWidth="1"/>
    <col min="14596" max="14596" width="9.625" customWidth="1"/>
    <col min="14597" max="14597" width="23.125" customWidth="1"/>
    <col min="14598" max="14628" width="2.875" customWidth="1"/>
    <col min="14629" max="14629" width="8" customWidth="1"/>
    <col min="14630" max="14630" width="12.375" customWidth="1"/>
    <col min="14849" max="14849" width="11.375" customWidth="1"/>
    <col min="14850" max="14850" width="4.875" customWidth="1"/>
    <col min="14851" max="14851" width="16.5" customWidth="1"/>
    <col min="14852" max="14852" width="9.625" customWidth="1"/>
    <col min="14853" max="14853" width="23.125" customWidth="1"/>
    <col min="14854" max="14884" width="2.875" customWidth="1"/>
    <col min="14885" max="14885" width="8" customWidth="1"/>
    <col min="14886" max="14886" width="12.375" customWidth="1"/>
    <col min="15105" max="15105" width="11.375" customWidth="1"/>
    <col min="15106" max="15106" width="4.875" customWidth="1"/>
    <col min="15107" max="15107" width="16.5" customWidth="1"/>
    <col min="15108" max="15108" width="9.625" customWidth="1"/>
    <col min="15109" max="15109" width="23.125" customWidth="1"/>
    <col min="15110" max="15140" width="2.875" customWidth="1"/>
    <col min="15141" max="15141" width="8" customWidth="1"/>
    <col min="15142" max="15142" width="12.375" customWidth="1"/>
    <col min="15361" max="15361" width="11.375" customWidth="1"/>
    <col min="15362" max="15362" width="4.875" customWidth="1"/>
    <col min="15363" max="15363" width="16.5" customWidth="1"/>
    <col min="15364" max="15364" width="9.625" customWidth="1"/>
    <col min="15365" max="15365" width="23.125" customWidth="1"/>
    <col min="15366" max="15396" width="2.875" customWidth="1"/>
    <col min="15397" max="15397" width="8" customWidth="1"/>
    <col min="15398" max="15398" width="12.375" customWidth="1"/>
    <col min="15617" max="15617" width="11.375" customWidth="1"/>
    <col min="15618" max="15618" width="4.875" customWidth="1"/>
    <col min="15619" max="15619" width="16.5" customWidth="1"/>
    <col min="15620" max="15620" width="9.625" customWidth="1"/>
    <col min="15621" max="15621" width="23.125" customWidth="1"/>
    <col min="15622" max="15652" width="2.875" customWidth="1"/>
    <col min="15653" max="15653" width="8" customWidth="1"/>
    <col min="15654" max="15654" width="12.375" customWidth="1"/>
    <col min="15873" max="15873" width="11.375" customWidth="1"/>
    <col min="15874" max="15874" width="4.875" customWidth="1"/>
    <col min="15875" max="15875" width="16.5" customWidth="1"/>
    <col min="15876" max="15876" width="9.625" customWidth="1"/>
    <col min="15877" max="15877" width="23.125" customWidth="1"/>
    <col min="15878" max="15908" width="2.875" customWidth="1"/>
    <col min="15909" max="15909" width="8" customWidth="1"/>
    <col min="15910" max="15910" width="12.375" customWidth="1"/>
    <col min="16129" max="16129" width="11.375" customWidth="1"/>
    <col min="16130" max="16130" width="4.875" customWidth="1"/>
    <col min="16131" max="16131" width="16.5" customWidth="1"/>
    <col min="16132" max="16132" width="9.625" customWidth="1"/>
    <col min="16133" max="16133" width="23.125" customWidth="1"/>
    <col min="16134" max="16164" width="2.875" customWidth="1"/>
    <col min="16165" max="16165" width="8" customWidth="1"/>
    <col min="16166" max="16166" width="12.375" customWidth="1"/>
  </cols>
  <sheetData>
    <row r="1" spans="1:43" ht="14.25" customHeight="1" x14ac:dyDescent="0.15"/>
    <row r="2" spans="1:43" ht="14.25" customHeight="1" x14ac:dyDescent="0.15">
      <c r="A2" s="707" t="s">
        <v>2068</v>
      </c>
      <c r="AP2" s="341"/>
      <c r="AQ2" s="680"/>
    </row>
    <row r="3" spans="1:43" ht="14.25" customHeight="1" x14ac:dyDescent="0.15">
      <c r="A3" s="708"/>
      <c r="C3" s="709" t="s">
        <v>2006</v>
      </c>
      <c r="AP3" s="341"/>
      <c r="AQ3" s="680"/>
    </row>
    <row r="4" spans="1:43" ht="14.25" customHeight="1" x14ac:dyDescent="0.15">
      <c r="A4" s="708"/>
      <c r="AA4" s="277" t="s">
        <v>1945</v>
      </c>
      <c r="AP4" s="341"/>
      <c r="AQ4" s="680"/>
    </row>
    <row r="5" spans="1:43" ht="14.25" customHeight="1" x14ac:dyDescent="0.15">
      <c r="A5" s="707" t="s">
        <v>1946</v>
      </c>
      <c r="Z5" t="s">
        <v>1947</v>
      </c>
      <c r="AD5" s="341" t="s">
        <v>107</v>
      </c>
      <c r="AL5" s="710"/>
      <c r="AP5" s="341"/>
      <c r="AQ5" s="680"/>
    </row>
    <row r="6" spans="1:43" ht="14.25" customHeight="1" x14ac:dyDescent="0.15">
      <c r="A6" s="707"/>
      <c r="AD6" s="341" t="s">
        <v>1949</v>
      </c>
      <c r="AL6" s="710"/>
      <c r="AQ6" s="680"/>
    </row>
    <row r="7" spans="1:43" ht="14.25" customHeight="1" x14ac:dyDescent="0.15">
      <c r="A7" s="707"/>
      <c r="AD7" s="341" t="s">
        <v>1995</v>
      </c>
      <c r="AL7" s="710"/>
      <c r="AQ7" s="680"/>
    </row>
    <row r="8" spans="1:43" ht="14.25" customHeight="1" x14ac:dyDescent="0.15">
      <c r="A8" s="707"/>
      <c r="AD8" s="341" t="s">
        <v>1951</v>
      </c>
      <c r="AL8" s="710"/>
      <c r="AQ8" s="680"/>
    </row>
    <row r="9" spans="1:43" ht="14.25" customHeight="1" x14ac:dyDescent="0.15">
      <c r="A9" s="707"/>
      <c r="AD9" s="341" t="s">
        <v>1996</v>
      </c>
      <c r="AL9" s="710"/>
      <c r="AQ9" s="680"/>
    </row>
    <row r="10" spans="1:43" ht="14.25" customHeight="1" x14ac:dyDescent="0.15">
      <c r="A10" s="707"/>
      <c r="AD10" s="341" t="s">
        <v>154</v>
      </c>
      <c r="AL10" s="681"/>
      <c r="AQ10" s="680"/>
    </row>
    <row r="11" spans="1:43" ht="14.25" customHeight="1" x14ac:dyDescent="0.15">
      <c r="A11" s="707"/>
      <c r="AD11" s="341" t="s">
        <v>1997</v>
      </c>
      <c r="AL11" s="681"/>
      <c r="AQ11" s="680"/>
    </row>
    <row r="12" spans="1:43" ht="14.25" customHeight="1" x14ac:dyDescent="0.15">
      <c r="A12" s="707"/>
      <c r="W12" s="277"/>
      <c r="AD12" s="341" t="s">
        <v>2007</v>
      </c>
      <c r="AJ12" s="727"/>
      <c r="AL12" s="681"/>
      <c r="AQ12" s="680"/>
    </row>
    <row r="13" spans="1:43" ht="14.25" customHeight="1" x14ac:dyDescent="0.15">
      <c r="A13" s="707"/>
      <c r="AL13" s="277"/>
      <c r="AQ13" s="680"/>
    </row>
    <row r="14" spans="1:43" ht="6.75" customHeight="1" x14ac:dyDescent="0.15">
      <c r="A14" s="707"/>
      <c r="B14" s="728"/>
      <c r="C14" s="631"/>
      <c r="D14" s="631"/>
      <c r="E14" s="631"/>
      <c r="F14" s="683"/>
      <c r="X14" s="711"/>
    </row>
    <row r="15" spans="1:43" ht="14.25" customHeight="1" x14ac:dyDescent="0.15">
      <c r="B15" s="684" t="s">
        <v>2008</v>
      </c>
      <c r="C15" s="277"/>
      <c r="D15" s="277"/>
      <c r="E15" s="277"/>
      <c r="F15" s="685"/>
      <c r="AL15" s="713" t="s">
        <v>1957</v>
      </c>
    </row>
    <row r="16" spans="1:43" ht="6.75" customHeight="1" x14ac:dyDescent="0.15">
      <c r="B16" s="686"/>
      <c r="C16" s="630"/>
      <c r="D16" s="630"/>
      <c r="E16" s="630"/>
      <c r="F16" s="687"/>
      <c r="X16" s="707"/>
    </row>
    <row r="17" spans="1:38" x14ac:dyDescent="0.15">
      <c r="A17" s="708"/>
    </row>
    <row r="18" spans="1:38" x14ac:dyDescent="0.15">
      <c r="A18" s="1374" t="s">
        <v>1958</v>
      </c>
      <c r="B18" s="1374" t="s">
        <v>1959</v>
      </c>
      <c r="C18" s="1374" t="s">
        <v>2009</v>
      </c>
      <c r="D18" s="1374" t="s">
        <v>2010</v>
      </c>
      <c r="E18" s="1374" t="s">
        <v>1963</v>
      </c>
      <c r="F18" s="1373">
        <v>1</v>
      </c>
      <c r="G18" s="1373">
        <v>2</v>
      </c>
      <c r="H18" s="1373">
        <v>3</v>
      </c>
      <c r="I18" s="1373">
        <v>4</v>
      </c>
      <c r="J18" s="1373">
        <v>5</v>
      </c>
      <c r="K18" s="1373">
        <v>6</v>
      </c>
      <c r="L18" s="1373">
        <v>7</v>
      </c>
      <c r="M18" s="1373">
        <v>8</v>
      </c>
      <c r="N18" s="1373">
        <v>9</v>
      </c>
      <c r="O18" s="1373">
        <v>10</v>
      </c>
      <c r="P18" s="1373">
        <v>11</v>
      </c>
      <c r="Q18" s="1373">
        <v>12</v>
      </c>
      <c r="R18" s="1373">
        <v>13</v>
      </c>
      <c r="S18" s="1373">
        <v>14</v>
      </c>
      <c r="T18" s="1373">
        <v>15</v>
      </c>
      <c r="U18" s="1373">
        <v>16</v>
      </c>
      <c r="V18" s="1373">
        <v>17</v>
      </c>
      <c r="W18" s="1373">
        <v>18</v>
      </c>
      <c r="X18" s="1373">
        <v>19</v>
      </c>
      <c r="Y18" s="1373">
        <v>20</v>
      </c>
      <c r="Z18" s="1373">
        <v>21</v>
      </c>
      <c r="AA18" s="1373">
        <v>22</v>
      </c>
      <c r="AB18" s="1373">
        <v>23</v>
      </c>
      <c r="AC18" s="1373">
        <v>24</v>
      </c>
      <c r="AD18" s="1373">
        <v>25</v>
      </c>
      <c r="AE18" s="1373">
        <v>26</v>
      </c>
      <c r="AF18" s="1373">
        <v>27</v>
      </c>
      <c r="AG18" s="1373">
        <v>28</v>
      </c>
      <c r="AH18" s="1373">
        <v>29</v>
      </c>
      <c r="AI18" s="1373">
        <v>30</v>
      </c>
      <c r="AJ18" s="1377">
        <v>31</v>
      </c>
      <c r="AK18" s="1378" t="s">
        <v>1964</v>
      </c>
      <c r="AL18" s="1374" t="s">
        <v>1999</v>
      </c>
    </row>
    <row r="19" spans="1:38" x14ac:dyDescent="0.15">
      <c r="A19" s="1374"/>
      <c r="B19" s="1374"/>
      <c r="C19" s="1374"/>
      <c r="D19" s="1374"/>
      <c r="E19" s="1374"/>
      <c r="F19" s="1373"/>
      <c r="G19" s="1373"/>
      <c r="H19" s="1373"/>
      <c r="I19" s="1373"/>
      <c r="J19" s="1373"/>
      <c r="K19" s="1373"/>
      <c r="L19" s="1373"/>
      <c r="M19" s="1373"/>
      <c r="N19" s="1373"/>
      <c r="O19" s="1373"/>
      <c r="P19" s="1373"/>
      <c r="Q19" s="1373"/>
      <c r="R19" s="1373"/>
      <c r="S19" s="1373"/>
      <c r="T19" s="1373"/>
      <c r="U19" s="1373"/>
      <c r="V19" s="1373"/>
      <c r="W19" s="1373"/>
      <c r="X19" s="1373"/>
      <c r="Y19" s="1373"/>
      <c r="Z19" s="1373"/>
      <c r="AA19" s="1373"/>
      <c r="AB19" s="1373"/>
      <c r="AC19" s="1373"/>
      <c r="AD19" s="1373"/>
      <c r="AE19" s="1373"/>
      <c r="AF19" s="1373"/>
      <c r="AG19" s="1373"/>
      <c r="AH19" s="1373"/>
      <c r="AI19" s="1373"/>
      <c r="AJ19" s="1377"/>
      <c r="AK19" s="1378"/>
      <c r="AL19" s="1374"/>
    </row>
    <row r="20" spans="1:38" x14ac:dyDescent="0.15">
      <c r="A20" s="1374"/>
      <c r="B20" s="1374"/>
      <c r="C20" s="1374"/>
      <c r="D20" s="1374"/>
      <c r="E20" s="1374"/>
      <c r="F20" s="714" t="s">
        <v>193</v>
      </c>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6"/>
      <c r="AK20" s="1378"/>
      <c r="AL20" s="1374"/>
    </row>
    <row r="21" spans="1:38" ht="18.75" customHeight="1" x14ac:dyDescent="0.15">
      <c r="A21" s="1374" t="s">
        <v>1966</v>
      </c>
      <c r="B21" s="1374"/>
      <c r="C21" s="717" t="s">
        <v>2011</v>
      </c>
      <c r="D21" s="717" t="s">
        <v>2012</v>
      </c>
      <c r="E21" s="717"/>
      <c r="F21" s="717" t="s">
        <v>195</v>
      </c>
      <c r="G21" s="717" t="s">
        <v>195</v>
      </c>
      <c r="H21" s="717" t="s">
        <v>196</v>
      </c>
      <c r="I21" s="717" t="s">
        <v>197</v>
      </c>
      <c r="J21" s="717" t="s">
        <v>198</v>
      </c>
      <c r="K21" s="717" t="s">
        <v>195</v>
      </c>
      <c r="L21" s="717" t="s">
        <v>198</v>
      </c>
      <c r="M21" s="718"/>
      <c r="N21" s="718"/>
      <c r="O21" s="718"/>
      <c r="P21" s="718"/>
      <c r="Q21" s="718"/>
      <c r="R21" s="718"/>
      <c r="S21" s="718"/>
      <c r="T21" s="718"/>
      <c r="U21" s="718"/>
      <c r="V21" s="718"/>
      <c r="W21" s="718"/>
      <c r="X21" s="718"/>
      <c r="Y21" s="718"/>
      <c r="Z21" s="718"/>
      <c r="AA21" s="718"/>
      <c r="AB21" s="718"/>
      <c r="AC21" s="718"/>
      <c r="AD21" s="718"/>
      <c r="AE21" s="718"/>
      <c r="AF21" s="718"/>
      <c r="AG21" s="718"/>
      <c r="AH21" s="718"/>
      <c r="AI21" s="718"/>
      <c r="AJ21" s="719"/>
      <c r="AK21" s="720"/>
      <c r="AL21" s="721"/>
    </row>
    <row r="22" spans="1:38" ht="18.75" customHeight="1" x14ac:dyDescent="0.15">
      <c r="A22" s="1374" t="s">
        <v>1968</v>
      </c>
      <c r="B22" s="1374"/>
      <c r="C22" s="717" t="s">
        <v>2011</v>
      </c>
      <c r="D22" s="717" t="s">
        <v>2012</v>
      </c>
      <c r="E22" s="717"/>
      <c r="F22" s="717" t="s">
        <v>200</v>
      </c>
      <c r="G22" s="717" t="s">
        <v>200</v>
      </c>
      <c r="H22" s="717" t="s">
        <v>200</v>
      </c>
      <c r="I22" s="717" t="s">
        <v>201</v>
      </c>
      <c r="J22" s="717" t="s">
        <v>201</v>
      </c>
      <c r="K22" s="717" t="s">
        <v>202</v>
      </c>
      <c r="L22" s="717" t="s">
        <v>202</v>
      </c>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9"/>
      <c r="AK22" s="720"/>
      <c r="AL22" s="721"/>
    </row>
    <row r="23" spans="1:38" ht="18.75" customHeight="1" x14ac:dyDescent="0.15">
      <c r="A23" s="717"/>
      <c r="B23" s="717"/>
      <c r="C23" s="717"/>
      <c r="D23" s="717"/>
      <c r="E23" s="717"/>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2"/>
      <c r="AK23" s="723"/>
      <c r="AL23" s="717"/>
    </row>
    <row r="24" spans="1:38" ht="18.75" customHeight="1" x14ac:dyDescent="0.15">
      <c r="A24" s="717"/>
      <c r="B24" s="717"/>
      <c r="C24" s="717"/>
      <c r="D24" s="717"/>
      <c r="E24" s="717"/>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2"/>
      <c r="AK24" s="723"/>
      <c r="AL24" s="717"/>
    </row>
    <row r="25" spans="1:38" ht="18.75" customHeight="1" x14ac:dyDescent="0.15">
      <c r="A25" s="717"/>
      <c r="B25" s="717"/>
      <c r="C25" s="717"/>
      <c r="D25" s="717"/>
      <c r="E25" s="717"/>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2"/>
      <c r="AK25" s="723"/>
      <c r="AL25" s="717"/>
    </row>
    <row r="26" spans="1:38" ht="18.75" customHeight="1" x14ac:dyDescent="0.15">
      <c r="A26" s="717"/>
      <c r="B26" s="717"/>
      <c r="C26" s="717"/>
      <c r="D26" s="717"/>
      <c r="E26" s="717"/>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2"/>
      <c r="AK26" s="723"/>
      <c r="AL26" s="717"/>
    </row>
    <row r="27" spans="1:38" ht="18.75" customHeight="1" x14ac:dyDescent="0.15">
      <c r="A27" s="721"/>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2"/>
      <c r="AK27" s="720"/>
      <c r="AL27" s="721"/>
    </row>
    <row r="28" spans="1:38" ht="18.75" customHeight="1" x14ac:dyDescent="0.15">
      <c r="A28" s="721"/>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F28" s="721"/>
      <c r="AG28" s="721"/>
      <c r="AH28" s="721"/>
      <c r="AI28" s="721"/>
      <c r="AJ28" s="722"/>
      <c r="AK28" s="720"/>
      <c r="AL28" s="721"/>
    </row>
    <row r="29" spans="1:38" ht="18.75" customHeight="1" x14ac:dyDescent="0.15">
      <c r="A29" s="721"/>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2"/>
      <c r="AK29" s="720"/>
      <c r="AL29" s="721"/>
    </row>
    <row r="30" spans="1:38" ht="18.75" customHeight="1" x14ac:dyDescent="0.15">
      <c r="A30" s="721"/>
      <c r="B30" s="72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2"/>
      <c r="AK30" s="720"/>
      <c r="AL30" s="721"/>
    </row>
    <row r="31" spans="1:38" ht="18.75" customHeight="1" x14ac:dyDescent="0.15">
      <c r="A31" s="721"/>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2"/>
      <c r="AK31" s="720"/>
      <c r="AL31" s="721"/>
    </row>
    <row r="32" spans="1:38" ht="18.75" customHeight="1" x14ac:dyDescent="0.15">
      <c r="A32" s="721"/>
      <c r="B32" s="721"/>
      <c r="C32" s="721"/>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2"/>
      <c r="AK32" s="720"/>
      <c r="AL32" s="721"/>
    </row>
    <row r="33" spans="1:38" ht="15.75" customHeight="1" x14ac:dyDescent="0.15">
      <c r="A33" s="724"/>
      <c r="B33" s="277"/>
      <c r="C33" s="277"/>
      <c r="D33" s="277" t="s">
        <v>2013</v>
      </c>
      <c r="E33" s="277"/>
      <c r="F33" s="631"/>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683"/>
    </row>
    <row r="34" spans="1:38" ht="15.75" customHeight="1" x14ac:dyDescent="0.15">
      <c r="A34" s="724"/>
      <c r="B34" s="277"/>
      <c r="C34" s="277"/>
      <c r="D34" s="277"/>
      <c r="E34" s="277"/>
      <c r="F34" s="277"/>
      <c r="G34" s="277"/>
      <c r="H34" s="277"/>
      <c r="I34" s="277"/>
      <c r="J34" s="277"/>
      <c r="K34" s="277"/>
      <c r="L34" s="277"/>
      <c r="M34" s="277"/>
      <c r="N34" s="277"/>
      <c r="O34" s="277"/>
      <c r="P34" s="277"/>
      <c r="Q34" s="277"/>
      <c r="R34" s="277"/>
      <c r="S34" s="277"/>
      <c r="T34" s="277"/>
      <c r="U34" s="277" t="s">
        <v>2014</v>
      </c>
      <c r="V34" s="277"/>
      <c r="W34" s="277"/>
      <c r="X34" s="277"/>
      <c r="Y34" s="277"/>
      <c r="Z34" s="277"/>
      <c r="AA34" s="277"/>
      <c r="AB34" s="277"/>
      <c r="AC34" s="277"/>
      <c r="AD34" s="277"/>
      <c r="AE34" s="277"/>
      <c r="AF34" s="277"/>
      <c r="AG34" s="277"/>
      <c r="AH34" s="277"/>
      <c r="AI34" s="277"/>
      <c r="AJ34" s="277"/>
      <c r="AK34" s="277"/>
      <c r="AL34" s="685"/>
    </row>
    <row r="35" spans="1:38" ht="15.75" customHeight="1" x14ac:dyDescent="0.15">
      <c r="A35" s="724"/>
      <c r="B35" s="277"/>
      <c r="C35" s="277"/>
      <c r="D35" s="277"/>
      <c r="E35" s="277"/>
      <c r="F35" s="277"/>
      <c r="G35" s="277"/>
      <c r="H35" s="277"/>
      <c r="I35" s="277"/>
      <c r="J35" s="277"/>
      <c r="K35" s="277"/>
      <c r="L35" s="277"/>
      <c r="M35" s="277"/>
      <c r="N35" s="277"/>
      <c r="O35" s="277"/>
      <c r="P35" s="277"/>
      <c r="Q35" s="277"/>
      <c r="R35" s="277"/>
      <c r="S35" s="277"/>
      <c r="T35" s="277"/>
      <c r="U35" s="1369" t="s">
        <v>1972</v>
      </c>
      <c r="V35" s="1370" t="s">
        <v>2015</v>
      </c>
      <c r="W35" s="1370"/>
      <c r="X35" s="1370"/>
      <c r="Y35" s="1370"/>
      <c r="Z35" s="1370"/>
      <c r="AA35" s="1370"/>
      <c r="AB35" s="1370"/>
      <c r="AC35" s="1370"/>
      <c r="AD35" s="1370"/>
      <c r="AE35" s="1370"/>
      <c r="AF35" s="1370"/>
      <c r="AG35" s="1370"/>
      <c r="AH35" s="1370"/>
      <c r="AI35" s="1370"/>
      <c r="AJ35" s="1370"/>
      <c r="AK35" s="1379" t="s">
        <v>293</v>
      </c>
      <c r="AL35" s="685"/>
    </row>
    <row r="36" spans="1:38" ht="15.75" customHeight="1" x14ac:dyDescent="0.15">
      <c r="A36" s="724"/>
      <c r="B36" s="277"/>
      <c r="C36" s="277"/>
      <c r="D36" s="277"/>
      <c r="E36" s="277"/>
      <c r="F36" s="277"/>
      <c r="G36" s="277"/>
      <c r="H36" s="277"/>
      <c r="I36" s="277"/>
      <c r="J36" s="277"/>
      <c r="K36" s="277"/>
      <c r="L36" s="277"/>
      <c r="M36" s="277"/>
      <c r="N36" s="277"/>
      <c r="O36" s="277"/>
      <c r="P36" s="277"/>
      <c r="Q36" s="277"/>
      <c r="R36" s="277"/>
      <c r="S36" s="277"/>
      <c r="T36" s="277"/>
      <c r="U36" s="1369"/>
      <c r="V36" s="1370"/>
      <c r="W36" s="1370"/>
      <c r="X36" s="1370"/>
      <c r="Y36" s="1370"/>
      <c r="Z36" s="1370"/>
      <c r="AA36" s="1370"/>
      <c r="AB36" s="1370"/>
      <c r="AC36" s="1370"/>
      <c r="AD36" s="1370"/>
      <c r="AE36" s="1370"/>
      <c r="AF36" s="1370"/>
      <c r="AG36" s="1370"/>
      <c r="AH36" s="1370"/>
      <c r="AI36" s="1370"/>
      <c r="AJ36" s="1370"/>
      <c r="AK36" s="1379"/>
      <c r="AL36" s="685"/>
    </row>
    <row r="37" spans="1:38" ht="15.75" customHeight="1" x14ac:dyDescent="0.15">
      <c r="A37" s="724"/>
      <c r="B37" s="277"/>
      <c r="C37" s="277"/>
      <c r="D37" s="277"/>
      <c r="E37" s="277"/>
      <c r="F37" s="277"/>
      <c r="G37" s="277"/>
      <c r="H37" s="277"/>
      <c r="I37" s="277"/>
      <c r="J37" s="277"/>
      <c r="K37" s="277"/>
      <c r="L37" s="277"/>
      <c r="M37" s="277"/>
      <c r="N37" s="277"/>
      <c r="O37" s="277"/>
      <c r="P37" s="277"/>
      <c r="Q37" s="277"/>
      <c r="R37" s="277"/>
      <c r="S37" s="277"/>
      <c r="T37" s="277"/>
      <c r="U37" s="1369" t="s">
        <v>1974</v>
      </c>
      <c r="V37" s="1370" t="s">
        <v>2016</v>
      </c>
      <c r="W37" s="1370"/>
      <c r="X37" s="1370"/>
      <c r="Y37" s="1370"/>
      <c r="Z37" s="1370"/>
      <c r="AA37" s="1370"/>
      <c r="AB37" s="1370"/>
      <c r="AC37" s="1370"/>
      <c r="AD37" s="1370"/>
      <c r="AE37" s="1370"/>
      <c r="AF37" s="1370"/>
      <c r="AG37" s="1370"/>
      <c r="AH37" s="1370"/>
      <c r="AI37" s="1370"/>
      <c r="AJ37" s="1370"/>
      <c r="AK37" s="1376" t="s">
        <v>293</v>
      </c>
      <c r="AL37" s="685"/>
    </row>
    <row r="38" spans="1:38" ht="15.75" customHeight="1" x14ac:dyDescent="0.15">
      <c r="A38" s="724"/>
      <c r="B38" s="277"/>
      <c r="C38" s="277"/>
      <c r="D38" s="277"/>
      <c r="E38" s="277"/>
      <c r="F38" s="277"/>
      <c r="G38" s="277"/>
      <c r="H38" s="277"/>
      <c r="I38" s="277"/>
      <c r="J38" s="277"/>
      <c r="K38" s="277"/>
      <c r="L38" s="277"/>
      <c r="M38" s="277"/>
      <c r="N38" s="277"/>
      <c r="O38" s="277"/>
      <c r="P38" s="277"/>
      <c r="Q38" s="277"/>
      <c r="R38" s="277"/>
      <c r="S38" s="277"/>
      <c r="T38" s="277"/>
      <c r="U38" s="1369"/>
      <c r="V38" s="1370"/>
      <c r="W38" s="1370"/>
      <c r="X38" s="1370"/>
      <c r="Y38" s="1370"/>
      <c r="Z38" s="1370"/>
      <c r="AA38" s="1370"/>
      <c r="AB38" s="1370"/>
      <c r="AC38" s="1370"/>
      <c r="AD38" s="1370"/>
      <c r="AE38" s="1370"/>
      <c r="AF38" s="1370"/>
      <c r="AG38" s="1370"/>
      <c r="AH38" s="1370"/>
      <c r="AI38" s="1370"/>
      <c r="AJ38" s="1370"/>
      <c r="AK38" s="1376"/>
      <c r="AL38" s="685"/>
    </row>
    <row r="39" spans="1:38" ht="15.75" customHeight="1" x14ac:dyDescent="0.15">
      <c r="A39" s="724"/>
      <c r="B39" s="277"/>
      <c r="C39" s="277"/>
      <c r="D39" s="277"/>
      <c r="E39" s="277"/>
      <c r="F39" s="277"/>
      <c r="G39" s="277"/>
      <c r="H39" s="277"/>
      <c r="I39" s="277"/>
      <c r="J39" s="277"/>
      <c r="K39" s="277"/>
      <c r="L39" s="277"/>
      <c r="M39" s="277"/>
      <c r="N39" s="277"/>
      <c r="O39" s="277"/>
      <c r="P39" s="277"/>
      <c r="Q39" s="277"/>
      <c r="R39" s="277"/>
      <c r="S39" s="277"/>
      <c r="T39" s="277"/>
      <c r="U39" s="1369" t="s">
        <v>1976</v>
      </c>
      <c r="V39" s="1370" t="s">
        <v>2017</v>
      </c>
      <c r="W39" s="1370"/>
      <c r="X39" s="1370"/>
      <c r="Y39" s="1370"/>
      <c r="Z39" s="1370"/>
      <c r="AA39" s="1370"/>
      <c r="AB39" s="1370"/>
      <c r="AC39" s="1370"/>
      <c r="AD39" s="1370"/>
      <c r="AE39" s="1370"/>
      <c r="AF39" s="1370"/>
      <c r="AG39" s="1370"/>
      <c r="AH39" s="1370"/>
      <c r="AI39" s="1370"/>
      <c r="AJ39" s="1370"/>
      <c r="AK39" s="1376" t="s">
        <v>293</v>
      </c>
      <c r="AL39" s="685"/>
    </row>
    <row r="40" spans="1:38" ht="15.75" customHeight="1" x14ac:dyDescent="0.15">
      <c r="A40" s="724"/>
      <c r="B40" s="277"/>
      <c r="C40" s="277"/>
      <c r="D40" s="277"/>
      <c r="E40" s="277"/>
      <c r="F40" s="277"/>
      <c r="G40" s="277"/>
      <c r="H40" s="277"/>
      <c r="I40" s="277"/>
      <c r="J40" s="277"/>
      <c r="K40" s="277"/>
      <c r="L40" s="277"/>
      <c r="M40" s="277"/>
      <c r="N40" s="277"/>
      <c r="O40" s="277"/>
      <c r="P40" s="277"/>
      <c r="Q40" s="277"/>
      <c r="R40" s="277"/>
      <c r="S40" s="277"/>
      <c r="T40" s="277"/>
      <c r="U40" s="1369"/>
      <c r="V40" s="1370"/>
      <c r="W40" s="1370"/>
      <c r="X40" s="1370"/>
      <c r="Y40" s="1370"/>
      <c r="Z40" s="1370"/>
      <c r="AA40" s="1370"/>
      <c r="AB40" s="1370"/>
      <c r="AC40" s="1370"/>
      <c r="AD40" s="1370"/>
      <c r="AE40" s="1370"/>
      <c r="AF40" s="1370"/>
      <c r="AG40" s="1370"/>
      <c r="AH40" s="1370"/>
      <c r="AI40" s="1370"/>
      <c r="AJ40" s="1370"/>
      <c r="AK40" s="1376"/>
      <c r="AL40" s="685"/>
    </row>
    <row r="41" spans="1:38" ht="15.75" customHeight="1" x14ac:dyDescent="0.15">
      <c r="A41" s="725"/>
      <c r="B41" s="630"/>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687"/>
    </row>
    <row r="42" spans="1:38" ht="14.25" customHeight="1" x14ac:dyDescent="0.15">
      <c r="A42" s="707"/>
      <c r="B42" s="277"/>
      <c r="C42" s="277"/>
      <c r="D42" s="277"/>
      <c r="E42" s="277"/>
      <c r="F42" s="277"/>
    </row>
    <row r="43" spans="1:38" ht="14.25" customHeight="1" x14ac:dyDescent="0.15">
      <c r="A43" s="707"/>
      <c r="B43" s="277"/>
      <c r="C43" s="277"/>
      <c r="D43" s="277"/>
      <c r="E43" s="277"/>
      <c r="F43" s="277"/>
    </row>
    <row r="44" spans="1:38" ht="14.25" customHeight="1" x14ac:dyDescent="0.15">
      <c r="A44" s="707"/>
      <c r="B44" s="277"/>
      <c r="C44" s="277"/>
      <c r="D44" s="277"/>
      <c r="E44" s="277"/>
      <c r="F44" s="277"/>
    </row>
    <row r="45" spans="1:38" ht="14.25" customHeight="1" x14ac:dyDescent="0.15">
      <c r="A45" s="707"/>
      <c r="B45" s="277"/>
      <c r="C45" s="277"/>
      <c r="D45" s="277"/>
      <c r="E45" s="277"/>
      <c r="F45" s="277"/>
    </row>
    <row r="46" spans="1:38" ht="14.25" customHeight="1" x14ac:dyDescent="0.15">
      <c r="A46" s="707"/>
      <c r="B46" s="277"/>
      <c r="C46" s="277"/>
      <c r="D46" s="277"/>
      <c r="E46" s="277"/>
      <c r="F46" s="277"/>
    </row>
    <row r="47" spans="1:38" ht="14.25" customHeight="1" x14ac:dyDescent="0.15">
      <c r="A47" s="707"/>
      <c r="B47" s="277"/>
      <c r="C47" s="277"/>
      <c r="D47" s="277"/>
      <c r="E47" s="277"/>
      <c r="F47" s="277"/>
    </row>
    <row r="48" spans="1:38" ht="14.25" customHeight="1" x14ac:dyDescent="0.15">
      <c r="A48" s="707"/>
      <c r="B48" s="277"/>
      <c r="C48" s="277"/>
      <c r="D48" s="277"/>
      <c r="E48" s="277"/>
      <c r="F48" s="277"/>
    </row>
    <row r="49" spans="1:38" ht="14.25" customHeight="1" x14ac:dyDescent="0.15">
      <c r="A49" s="271" t="s">
        <v>1981</v>
      </c>
    </row>
    <row r="50" spans="1:38" ht="14.25" customHeight="1" x14ac:dyDescent="0.15">
      <c r="A50" s="668" t="s">
        <v>1982</v>
      </c>
    </row>
    <row r="51" spans="1:38" ht="14.25" customHeight="1" x14ac:dyDescent="0.15">
      <c r="A51" s="271" t="s">
        <v>1983</v>
      </c>
    </row>
    <row r="52" spans="1:38" ht="14.25" customHeight="1" x14ac:dyDescent="0.15">
      <c r="A52" s="271" t="s">
        <v>1984</v>
      </c>
    </row>
    <row r="53" spans="1:38" ht="14.25" customHeight="1" x14ac:dyDescent="0.15">
      <c r="A53" s="271" t="s">
        <v>1985</v>
      </c>
    </row>
    <row r="54" spans="1:38" ht="14.25" customHeight="1" x14ac:dyDescent="0.15">
      <c r="A54" s="271" t="s">
        <v>1986</v>
      </c>
    </row>
    <row r="55" spans="1:38" ht="14.25" customHeight="1" x14ac:dyDescent="0.15">
      <c r="A55" s="668" t="s">
        <v>1987</v>
      </c>
      <c r="B55" s="726"/>
      <c r="C55" s="726"/>
      <c r="D55" s="726"/>
      <c r="E55" s="726"/>
      <c r="F55" s="726"/>
      <c r="G55" s="726"/>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c r="AI55" s="726"/>
      <c r="AJ55" s="726"/>
      <c r="AK55" s="726"/>
      <c r="AL55" s="726"/>
    </row>
    <row r="56" spans="1:38" ht="14.25" customHeight="1" x14ac:dyDescent="0.15">
      <c r="A56" s="271" t="s">
        <v>1988</v>
      </c>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row>
    <row r="57" spans="1:38" ht="14.25" customHeight="1" x14ac:dyDescent="0.15">
      <c r="A57" s="271" t="s">
        <v>2003</v>
      </c>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row>
    <row r="58" spans="1:38" ht="14.25" customHeight="1" x14ac:dyDescent="0.15">
      <c r="A58" s="271" t="s">
        <v>2018</v>
      </c>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row>
    <row r="59" spans="1:38" ht="14.25" customHeight="1" x14ac:dyDescent="0.15">
      <c r="A59" s="271" t="s">
        <v>2019</v>
      </c>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row>
    <row r="60" spans="1:38" ht="14.25" customHeight="1" x14ac:dyDescent="0.15">
      <c r="A60" s="271" t="s">
        <v>2020</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row>
    <row r="61" spans="1:38" ht="14.25" customHeight="1" x14ac:dyDescent="0.15">
      <c r="A61" s="271" t="s">
        <v>2021</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row>
    <row r="62" spans="1:38" ht="14.25" customHeight="1" x14ac:dyDescent="0.15">
      <c r="A62" s="271" t="s">
        <v>2022</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row>
    <row r="63" spans="1:38" ht="14.25" customHeight="1" x14ac:dyDescent="0.15">
      <c r="A63" s="271" t="s">
        <v>2023</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row>
    <row r="64" spans="1:38" ht="14.25" customHeight="1" x14ac:dyDescent="0.15">
      <c r="A64" s="271" t="s">
        <v>2024</v>
      </c>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row>
    <row r="65" spans="1:38" ht="14.25" customHeight="1" x14ac:dyDescent="0.15">
      <c r="A65" s="271" t="s">
        <v>2025</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row>
  </sheetData>
  <mergeCells count="49">
    <mergeCell ref="U37:U38"/>
    <mergeCell ref="V37:AJ38"/>
    <mergeCell ref="AK37:AK38"/>
    <mergeCell ref="U39:U40"/>
    <mergeCell ref="V39:AJ40"/>
    <mergeCell ref="AK39:AK40"/>
    <mergeCell ref="AK18:AK20"/>
    <mergeCell ref="AL18:AL20"/>
    <mergeCell ref="A21:B21"/>
    <mergeCell ref="A22:B22"/>
    <mergeCell ref="U35:U36"/>
    <mergeCell ref="V35:AJ36"/>
    <mergeCell ref="AK35:AK36"/>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R18:R19"/>
    <mergeCell ref="G18:G19"/>
    <mergeCell ref="H18:H19"/>
    <mergeCell ref="I18:I19"/>
    <mergeCell ref="J18:J19"/>
    <mergeCell ref="K18:K19"/>
    <mergeCell ref="L18:L19"/>
    <mergeCell ref="M18:M19"/>
    <mergeCell ref="N18:N19"/>
    <mergeCell ref="O18:O19"/>
    <mergeCell ref="P18:P19"/>
    <mergeCell ref="Q18:Q19"/>
    <mergeCell ref="F18:F19"/>
    <mergeCell ref="A18:A20"/>
    <mergeCell ref="B18:B20"/>
    <mergeCell ref="C18:C20"/>
    <mergeCell ref="D18:D20"/>
    <mergeCell ref="E18:E20"/>
  </mergeCells>
  <phoneticPr fontId="2"/>
  <pageMargins left="0.70866141732283472" right="0.70866141732283472" top="0.74803149606299213" bottom="0.74803149606299213" header="0.31496062992125984" footer="0.31496062992125984"/>
  <pageSetup paperSize="9" scale="51"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28"/>
  <sheetViews>
    <sheetView topLeftCell="B1" zoomScaleNormal="100" workbookViewId="0">
      <selection activeCell="H3" sqref="H3"/>
    </sheetView>
  </sheetViews>
  <sheetFormatPr defaultRowHeight="13.5" x14ac:dyDescent="0.15"/>
  <cols>
    <col min="1" max="1" width="4.25" customWidth="1"/>
    <col min="2" max="2" width="26.75" customWidth="1"/>
    <col min="3" max="14" width="9.625" customWidth="1"/>
    <col min="257" max="257" width="4.25" customWidth="1"/>
    <col min="258" max="258" width="26.75" customWidth="1"/>
    <col min="259" max="270" width="9.625" customWidth="1"/>
    <col min="513" max="513" width="4.25" customWidth="1"/>
    <col min="514" max="514" width="26.75" customWidth="1"/>
    <col min="515" max="526" width="9.625" customWidth="1"/>
    <col min="769" max="769" width="4.25" customWidth="1"/>
    <col min="770" max="770" width="26.75" customWidth="1"/>
    <col min="771" max="782" width="9.625" customWidth="1"/>
    <col min="1025" max="1025" width="4.25" customWidth="1"/>
    <col min="1026" max="1026" width="26.75" customWidth="1"/>
    <col min="1027" max="1038" width="9.625" customWidth="1"/>
    <col min="1281" max="1281" width="4.25" customWidth="1"/>
    <col min="1282" max="1282" width="26.75" customWidth="1"/>
    <col min="1283" max="1294" width="9.625" customWidth="1"/>
    <col min="1537" max="1537" width="4.25" customWidth="1"/>
    <col min="1538" max="1538" width="26.75" customWidth="1"/>
    <col min="1539" max="1550" width="9.625" customWidth="1"/>
    <col min="1793" max="1793" width="4.25" customWidth="1"/>
    <col min="1794" max="1794" width="26.75" customWidth="1"/>
    <col min="1795" max="1806" width="9.625" customWidth="1"/>
    <col min="2049" max="2049" width="4.25" customWidth="1"/>
    <col min="2050" max="2050" width="26.75" customWidth="1"/>
    <col min="2051" max="2062" width="9.625" customWidth="1"/>
    <col min="2305" max="2305" width="4.25" customWidth="1"/>
    <col min="2306" max="2306" width="26.75" customWidth="1"/>
    <col min="2307" max="2318" width="9.625" customWidth="1"/>
    <col min="2561" max="2561" width="4.25" customWidth="1"/>
    <col min="2562" max="2562" width="26.75" customWidth="1"/>
    <col min="2563" max="2574" width="9.625" customWidth="1"/>
    <col min="2817" max="2817" width="4.25" customWidth="1"/>
    <col min="2818" max="2818" width="26.75" customWidth="1"/>
    <col min="2819" max="2830" width="9.625" customWidth="1"/>
    <col min="3073" max="3073" width="4.25" customWidth="1"/>
    <col min="3074" max="3074" width="26.75" customWidth="1"/>
    <col min="3075" max="3086" width="9.625" customWidth="1"/>
    <col min="3329" max="3329" width="4.25" customWidth="1"/>
    <col min="3330" max="3330" width="26.75" customWidth="1"/>
    <col min="3331" max="3342" width="9.625" customWidth="1"/>
    <col min="3585" max="3585" width="4.25" customWidth="1"/>
    <col min="3586" max="3586" width="26.75" customWidth="1"/>
    <col min="3587" max="3598" width="9.625" customWidth="1"/>
    <col min="3841" max="3841" width="4.25" customWidth="1"/>
    <col min="3842" max="3842" width="26.75" customWidth="1"/>
    <col min="3843" max="3854" width="9.625" customWidth="1"/>
    <col min="4097" max="4097" width="4.25" customWidth="1"/>
    <col min="4098" max="4098" width="26.75" customWidth="1"/>
    <col min="4099" max="4110" width="9.625" customWidth="1"/>
    <col min="4353" max="4353" width="4.25" customWidth="1"/>
    <col min="4354" max="4354" width="26.75" customWidth="1"/>
    <col min="4355" max="4366" width="9.625" customWidth="1"/>
    <col min="4609" max="4609" width="4.25" customWidth="1"/>
    <col min="4610" max="4610" width="26.75" customWidth="1"/>
    <col min="4611" max="4622" width="9.625" customWidth="1"/>
    <col min="4865" max="4865" width="4.25" customWidth="1"/>
    <col min="4866" max="4866" width="26.75" customWidth="1"/>
    <col min="4867" max="4878" width="9.625" customWidth="1"/>
    <col min="5121" max="5121" width="4.25" customWidth="1"/>
    <col min="5122" max="5122" width="26.75" customWidth="1"/>
    <col min="5123" max="5134" width="9.625" customWidth="1"/>
    <col min="5377" max="5377" width="4.25" customWidth="1"/>
    <col min="5378" max="5378" width="26.75" customWidth="1"/>
    <col min="5379" max="5390" width="9.625" customWidth="1"/>
    <col min="5633" max="5633" width="4.25" customWidth="1"/>
    <col min="5634" max="5634" width="26.75" customWidth="1"/>
    <col min="5635" max="5646" width="9.625" customWidth="1"/>
    <col min="5889" max="5889" width="4.25" customWidth="1"/>
    <col min="5890" max="5890" width="26.75" customWidth="1"/>
    <col min="5891" max="5902" width="9.625" customWidth="1"/>
    <col min="6145" max="6145" width="4.25" customWidth="1"/>
    <col min="6146" max="6146" width="26.75" customWidth="1"/>
    <col min="6147" max="6158" width="9.625" customWidth="1"/>
    <col min="6401" max="6401" width="4.25" customWidth="1"/>
    <col min="6402" max="6402" width="26.75" customWidth="1"/>
    <col min="6403" max="6414" width="9.625" customWidth="1"/>
    <col min="6657" max="6657" width="4.25" customWidth="1"/>
    <col min="6658" max="6658" width="26.75" customWidth="1"/>
    <col min="6659" max="6670" width="9.625" customWidth="1"/>
    <col min="6913" max="6913" width="4.25" customWidth="1"/>
    <col min="6914" max="6914" width="26.75" customWidth="1"/>
    <col min="6915" max="6926" width="9.625" customWidth="1"/>
    <col min="7169" max="7169" width="4.25" customWidth="1"/>
    <col min="7170" max="7170" width="26.75" customWidth="1"/>
    <col min="7171" max="7182" width="9.625" customWidth="1"/>
    <col min="7425" max="7425" width="4.25" customWidth="1"/>
    <col min="7426" max="7426" width="26.75" customWidth="1"/>
    <col min="7427" max="7438" width="9.625" customWidth="1"/>
    <col min="7681" max="7681" width="4.25" customWidth="1"/>
    <col min="7682" max="7682" width="26.75" customWidth="1"/>
    <col min="7683" max="7694" width="9.625" customWidth="1"/>
    <col min="7937" max="7937" width="4.25" customWidth="1"/>
    <col min="7938" max="7938" width="26.75" customWidth="1"/>
    <col min="7939" max="7950" width="9.625" customWidth="1"/>
    <col min="8193" max="8193" width="4.25" customWidth="1"/>
    <col min="8194" max="8194" width="26.75" customWidth="1"/>
    <col min="8195" max="8206" width="9.625" customWidth="1"/>
    <col min="8449" max="8449" width="4.25" customWidth="1"/>
    <col min="8450" max="8450" width="26.75" customWidth="1"/>
    <col min="8451" max="8462" width="9.625" customWidth="1"/>
    <col min="8705" max="8705" width="4.25" customWidth="1"/>
    <col min="8706" max="8706" width="26.75" customWidth="1"/>
    <col min="8707" max="8718" width="9.625" customWidth="1"/>
    <col min="8961" max="8961" width="4.25" customWidth="1"/>
    <col min="8962" max="8962" width="26.75" customWidth="1"/>
    <col min="8963" max="8974" width="9.625" customWidth="1"/>
    <col min="9217" max="9217" width="4.25" customWidth="1"/>
    <col min="9218" max="9218" width="26.75" customWidth="1"/>
    <col min="9219" max="9230" width="9.625" customWidth="1"/>
    <col min="9473" max="9473" width="4.25" customWidth="1"/>
    <col min="9474" max="9474" width="26.75" customWidth="1"/>
    <col min="9475" max="9486" width="9.625" customWidth="1"/>
    <col min="9729" max="9729" width="4.25" customWidth="1"/>
    <col min="9730" max="9730" width="26.75" customWidth="1"/>
    <col min="9731" max="9742" width="9.625" customWidth="1"/>
    <col min="9985" max="9985" width="4.25" customWidth="1"/>
    <col min="9986" max="9986" width="26.75" customWidth="1"/>
    <col min="9987" max="9998" width="9.625" customWidth="1"/>
    <col min="10241" max="10241" width="4.25" customWidth="1"/>
    <col min="10242" max="10242" width="26.75" customWidth="1"/>
    <col min="10243" max="10254" width="9.625" customWidth="1"/>
    <col min="10497" max="10497" width="4.25" customWidth="1"/>
    <col min="10498" max="10498" width="26.75" customWidth="1"/>
    <col min="10499" max="10510" width="9.625" customWidth="1"/>
    <col min="10753" max="10753" width="4.25" customWidth="1"/>
    <col min="10754" max="10754" width="26.75" customWidth="1"/>
    <col min="10755" max="10766" width="9.625" customWidth="1"/>
    <col min="11009" max="11009" width="4.25" customWidth="1"/>
    <col min="11010" max="11010" width="26.75" customWidth="1"/>
    <col min="11011" max="11022" width="9.625" customWidth="1"/>
    <col min="11265" max="11265" width="4.25" customWidth="1"/>
    <col min="11266" max="11266" width="26.75" customWidth="1"/>
    <col min="11267" max="11278" width="9.625" customWidth="1"/>
    <col min="11521" max="11521" width="4.25" customWidth="1"/>
    <col min="11522" max="11522" width="26.75" customWidth="1"/>
    <col min="11523" max="11534" width="9.625" customWidth="1"/>
    <col min="11777" max="11777" width="4.25" customWidth="1"/>
    <col min="11778" max="11778" width="26.75" customWidth="1"/>
    <col min="11779" max="11790" width="9.625" customWidth="1"/>
    <col min="12033" max="12033" width="4.25" customWidth="1"/>
    <col min="12034" max="12034" width="26.75" customWidth="1"/>
    <col min="12035" max="12046" width="9.625" customWidth="1"/>
    <col min="12289" max="12289" width="4.25" customWidth="1"/>
    <col min="12290" max="12290" width="26.75" customWidth="1"/>
    <col min="12291" max="12302" width="9.625" customWidth="1"/>
    <col min="12545" max="12545" width="4.25" customWidth="1"/>
    <col min="12546" max="12546" width="26.75" customWidth="1"/>
    <col min="12547" max="12558" width="9.625" customWidth="1"/>
    <col min="12801" max="12801" width="4.25" customWidth="1"/>
    <col min="12802" max="12802" width="26.75" customWidth="1"/>
    <col min="12803" max="12814" width="9.625" customWidth="1"/>
    <col min="13057" max="13057" width="4.25" customWidth="1"/>
    <col min="13058" max="13058" width="26.75" customWidth="1"/>
    <col min="13059" max="13070" width="9.625" customWidth="1"/>
    <col min="13313" max="13313" width="4.25" customWidth="1"/>
    <col min="13314" max="13314" width="26.75" customWidth="1"/>
    <col min="13315" max="13326" width="9.625" customWidth="1"/>
    <col min="13569" max="13569" width="4.25" customWidth="1"/>
    <col min="13570" max="13570" width="26.75" customWidth="1"/>
    <col min="13571" max="13582" width="9.625" customWidth="1"/>
    <col min="13825" max="13825" width="4.25" customWidth="1"/>
    <col min="13826" max="13826" width="26.75" customWidth="1"/>
    <col min="13827" max="13838" width="9.625" customWidth="1"/>
    <col min="14081" max="14081" width="4.25" customWidth="1"/>
    <col min="14082" max="14082" width="26.75" customWidth="1"/>
    <col min="14083" max="14094" width="9.625" customWidth="1"/>
    <col min="14337" max="14337" width="4.25" customWidth="1"/>
    <col min="14338" max="14338" width="26.75" customWidth="1"/>
    <col min="14339" max="14350" width="9.625" customWidth="1"/>
    <col min="14593" max="14593" width="4.25" customWidth="1"/>
    <col min="14594" max="14594" width="26.75" customWidth="1"/>
    <col min="14595" max="14606" width="9.625" customWidth="1"/>
    <col min="14849" max="14849" width="4.25" customWidth="1"/>
    <col min="14850" max="14850" width="26.75" customWidth="1"/>
    <col min="14851" max="14862" width="9.625" customWidth="1"/>
    <col min="15105" max="15105" width="4.25" customWidth="1"/>
    <col min="15106" max="15106" width="26.75" customWidth="1"/>
    <col min="15107" max="15118" width="9.625" customWidth="1"/>
    <col min="15361" max="15361" width="4.25" customWidth="1"/>
    <col min="15362" max="15362" width="26.75" customWidth="1"/>
    <col min="15363" max="15374" width="9.625" customWidth="1"/>
    <col min="15617" max="15617" width="4.25" customWidth="1"/>
    <col min="15618" max="15618" width="26.75" customWidth="1"/>
    <col min="15619" max="15630" width="9.625" customWidth="1"/>
    <col min="15873" max="15873" width="4.25" customWidth="1"/>
    <col min="15874" max="15874" width="26.75" customWidth="1"/>
    <col min="15875" max="15886" width="9.625" customWidth="1"/>
    <col min="16129" max="16129" width="4.25" customWidth="1"/>
    <col min="16130" max="16130" width="26.75" customWidth="1"/>
    <col min="16131" max="16142" width="9.625" customWidth="1"/>
  </cols>
  <sheetData>
    <row r="1" spans="1:15" x14ac:dyDescent="0.15">
      <c r="A1" s="2"/>
      <c r="B1" s="2"/>
      <c r="C1" s="2"/>
      <c r="D1" s="2"/>
      <c r="E1" s="2"/>
      <c r="F1" s="2"/>
      <c r="G1" s="2"/>
      <c r="H1" s="2"/>
      <c r="I1" s="2"/>
      <c r="J1" s="2"/>
      <c r="K1" s="2"/>
      <c r="L1" s="2"/>
      <c r="M1" s="2"/>
      <c r="N1" s="2"/>
    </row>
    <row r="2" spans="1:15" ht="17.25" x14ac:dyDescent="0.15">
      <c r="A2" s="2"/>
      <c r="B2" s="729" t="s">
        <v>2026</v>
      </c>
      <c r="C2" s="2"/>
      <c r="D2" s="2"/>
      <c r="E2" s="2"/>
      <c r="F2" s="2"/>
      <c r="G2" s="2"/>
      <c r="H2" s="2"/>
      <c r="I2" s="2"/>
      <c r="J2" s="2"/>
      <c r="K2" s="2"/>
      <c r="L2" s="2"/>
      <c r="M2" s="2"/>
      <c r="N2" s="2"/>
    </row>
    <row r="3" spans="1:15" ht="14.25" x14ac:dyDescent="0.15">
      <c r="A3" s="2"/>
      <c r="B3" s="2"/>
      <c r="C3" s="2"/>
      <c r="D3" s="2"/>
      <c r="E3" s="2"/>
      <c r="F3" s="2"/>
      <c r="G3" s="2"/>
      <c r="H3" s="2"/>
      <c r="I3" s="2"/>
      <c r="J3" s="730" t="s">
        <v>1947</v>
      </c>
      <c r="K3" s="677" t="s">
        <v>107</v>
      </c>
    </row>
    <row r="4" spans="1:15" x14ac:dyDescent="0.15">
      <c r="A4" s="2"/>
      <c r="B4" s="2"/>
      <c r="C4" s="2"/>
      <c r="D4" s="2"/>
      <c r="E4" s="2"/>
      <c r="F4" s="2"/>
      <c r="G4" s="2"/>
      <c r="H4" s="2"/>
      <c r="I4" s="2"/>
      <c r="J4" s="2"/>
      <c r="K4" s="677" t="s">
        <v>1948</v>
      </c>
      <c r="L4" s="2"/>
      <c r="O4" s="677"/>
    </row>
    <row r="5" spans="1:15" x14ac:dyDescent="0.15">
      <c r="A5" s="2"/>
      <c r="B5" s="2"/>
      <c r="C5" s="2"/>
      <c r="D5" s="2"/>
      <c r="E5" s="2"/>
      <c r="F5" s="2"/>
      <c r="G5" s="2"/>
      <c r="H5" s="2"/>
      <c r="I5" s="2"/>
      <c r="J5" s="2"/>
      <c r="K5" s="2"/>
      <c r="L5" s="2"/>
      <c r="M5" s="2"/>
      <c r="N5" s="731" t="s">
        <v>180</v>
      </c>
    </row>
    <row r="6" spans="1:15" ht="14.25" x14ac:dyDescent="0.15">
      <c r="A6" s="732" t="s">
        <v>2027</v>
      </c>
      <c r="B6" s="2"/>
      <c r="C6" s="2"/>
      <c r="D6" s="2"/>
      <c r="E6" s="2"/>
      <c r="F6" s="2"/>
      <c r="G6" s="2"/>
      <c r="H6" s="2"/>
      <c r="I6" s="2"/>
      <c r="J6" s="2"/>
      <c r="K6" s="2"/>
      <c r="L6" s="2"/>
      <c r="M6" s="2"/>
      <c r="N6" s="2"/>
    </row>
    <row r="7" spans="1:15" x14ac:dyDescent="0.15">
      <c r="A7" s="2"/>
      <c r="B7" s="2"/>
      <c r="C7" s="2"/>
      <c r="D7" s="2"/>
      <c r="E7" s="2"/>
      <c r="F7" s="2"/>
      <c r="G7" s="2"/>
      <c r="H7" s="2"/>
      <c r="I7" s="2"/>
      <c r="J7" s="2"/>
      <c r="K7" s="2"/>
      <c r="L7" s="2"/>
      <c r="M7" s="2"/>
      <c r="N7" s="2"/>
    </row>
    <row r="8" spans="1:15" x14ac:dyDescent="0.15">
      <c r="A8" s="1145" t="s">
        <v>1061</v>
      </c>
      <c r="B8" s="1147"/>
      <c r="C8" s="667" t="s">
        <v>1661</v>
      </c>
      <c r="D8" s="667" t="s">
        <v>235</v>
      </c>
      <c r="E8" s="667" t="s">
        <v>236</v>
      </c>
      <c r="F8" s="667" t="s">
        <v>237</v>
      </c>
      <c r="G8" s="667" t="s">
        <v>238</v>
      </c>
      <c r="H8" s="667" t="s">
        <v>239</v>
      </c>
      <c r="I8" s="667" t="s">
        <v>240</v>
      </c>
      <c r="J8" s="667" t="s">
        <v>241</v>
      </c>
      <c r="K8" s="667" t="s">
        <v>242</v>
      </c>
      <c r="L8" s="667" t="s">
        <v>243</v>
      </c>
      <c r="M8" s="667" t="s">
        <v>244</v>
      </c>
      <c r="N8" s="733" t="s">
        <v>887</v>
      </c>
    </row>
    <row r="9" spans="1:15" ht="30" customHeight="1" x14ac:dyDescent="0.15">
      <c r="A9" s="734" t="s">
        <v>1195</v>
      </c>
      <c r="B9" s="735" t="s">
        <v>2028</v>
      </c>
      <c r="C9" s="736" t="s">
        <v>347</v>
      </c>
      <c r="D9" s="736" t="s">
        <v>347</v>
      </c>
      <c r="E9" s="736" t="s">
        <v>347</v>
      </c>
      <c r="F9" s="736" t="s">
        <v>347</v>
      </c>
      <c r="G9" s="736" t="s">
        <v>347</v>
      </c>
      <c r="H9" s="736" t="s">
        <v>347</v>
      </c>
      <c r="I9" s="736" t="s">
        <v>347</v>
      </c>
      <c r="J9" s="736" t="s">
        <v>347</v>
      </c>
      <c r="K9" s="736" t="s">
        <v>347</v>
      </c>
      <c r="L9" s="736" t="s">
        <v>347</v>
      </c>
      <c r="M9" s="736" t="s">
        <v>347</v>
      </c>
      <c r="N9" s="737" t="s">
        <v>347</v>
      </c>
    </row>
    <row r="10" spans="1:15" ht="30" customHeight="1" x14ac:dyDescent="0.15">
      <c r="A10" s="734" t="s">
        <v>1200</v>
      </c>
      <c r="B10" s="738" t="s">
        <v>2029</v>
      </c>
      <c r="C10" s="736" t="s">
        <v>347</v>
      </c>
      <c r="D10" s="736" t="s">
        <v>347</v>
      </c>
      <c r="E10" s="736" t="s">
        <v>347</v>
      </c>
      <c r="F10" s="736" t="s">
        <v>347</v>
      </c>
      <c r="G10" s="736" t="s">
        <v>347</v>
      </c>
      <c r="H10" s="736" t="s">
        <v>347</v>
      </c>
      <c r="I10" s="736" t="s">
        <v>347</v>
      </c>
      <c r="J10" s="736" t="s">
        <v>347</v>
      </c>
      <c r="K10" s="736" t="s">
        <v>347</v>
      </c>
      <c r="L10" s="736" t="s">
        <v>347</v>
      </c>
      <c r="M10" s="736" t="s">
        <v>347</v>
      </c>
      <c r="N10" s="737" t="s">
        <v>347</v>
      </c>
    </row>
    <row r="11" spans="1:15" ht="46.5" customHeight="1" x14ac:dyDescent="0.15">
      <c r="A11" s="734" t="s">
        <v>1217</v>
      </c>
      <c r="B11" s="669" t="s">
        <v>2030</v>
      </c>
      <c r="C11" s="736" t="s">
        <v>347</v>
      </c>
      <c r="D11" s="736" t="s">
        <v>347</v>
      </c>
      <c r="E11" s="736" t="s">
        <v>347</v>
      </c>
      <c r="F11" s="736" t="s">
        <v>347</v>
      </c>
      <c r="G11" s="736" t="s">
        <v>347</v>
      </c>
      <c r="H11" s="736" t="s">
        <v>347</v>
      </c>
      <c r="I11" s="736" t="s">
        <v>347</v>
      </c>
      <c r="J11" s="736" t="s">
        <v>347</v>
      </c>
      <c r="K11" s="736" t="s">
        <v>347</v>
      </c>
      <c r="L11" s="736" t="s">
        <v>347</v>
      </c>
      <c r="M11" s="736" t="s">
        <v>347</v>
      </c>
      <c r="N11" s="737" t="s">
        <v>347</v>
      </c>
    </row>
    <row r="12" spans="1:15" ht="42.75" customHeight="1" x14ac:dyDescent="0.15">
      <c r="A12" s="734" t="s">
        <v>1978</v>
      </c>
      <c r="B12" s="669" t="s">
        <v>2031</v>
      </c>
      <c r="C12" s="736" t="s">
        <v>347</v>
      </c>
      <c r="D12" s="736" t="s">
        <v>347</v>
      </c>
      <c r="E12" s="736" t="s">
        <v>347</v>
      </c>
      <c r="F12" s="736" t="s">
        <v>347</v>
      </c>
      <c r="G12" s="736" t="s">
        <v>347</v>
      </c>
      <c r="H12" s="736" t="s">
        <v>347</v>
      </c>
      <c r="I12" s="736" t="s">
        <v>347</v>
      </c>
      <c r="J12" s="736" t="s">
        <v>347</v>
      </c>
      <c r="K12" s="736" t="s">
        <v>347</v>
      </c>
      <c r="L12" s="736" t="s">
        <v>347</v>
      </c>
      <c r="M12" s="736" t="s">
        <v>347</v>
      </c>
      <c r="N12" s="737" t="s">
        <v>347</v>
      </c>
    </row>
    <row r="13" spans="1:15" ht="30" customHeight="1" x14ac:dyDescent="0.15">
      <c r="A13" s="2"/>
      <c r="B13" s="2" t="s">
        <v>2032</v>
      </c>
      <c r="C13" s="2"/>
      <c r="D13" s="2"/>
      <c r="E13" s="2"/>
      <c r="F13" s="2"/>
      <c r="G13" s="2"/>
      <c r="H13" s="2"/>
      <c r="I13" s="2"/>
      <c r="J13" s="2"/>
      <c r="K13" s="2"/>
      <c r="L13" s="1170" t="s">
        <v>2033</v>
      </c>
      <c r="M13" s="1380"/>
      <c r="N13" s="739" t="s">
        <v>83</v>
      </c>
    </row>
    <row r="14" spans="1:15" ht="30" customHeight="1" x14ac:dyDescent="0.15">
      <c r="A14" s="2"/>
      <c r="B14" s="2"/>
      <c r="C14" s="2"/>
      <c r="D14" s="2"/>
      <c r="E14" s="2"/>
      <c r="F14" s="2"/>
      <c r="G14" s="2"/>
      <c r="H14" s="2"/>
      <c r="I14" s="2"/>
      <c r="J14" s="2"/>
      <c r="K14" s="2"/>
      <c r="L14" s="1170" t="s">
        <v>2034</v>
      </c>
      <c r="M14" s="1380"/>
      <c r="N14" s="739" t="s">
        <v>83</v>
      </c>
    </row>
    <row r="15" spans="1:15" ht="30" customHeight="1" x14ac:dyDescent="0.15">
      <c r="A15" s="2"/>
      <c r="B15" s="2"/>
      <c r="C15" s="2"/>
      <c r="D15" s="2"/>
      <c r="E15" s="2"/>
      <c r="F15" s="2"/>
      <c r="G15" s="2"/>
      <c r="H15" s="2"/>
      <c r="I15" s="2"/>
      <c r="J15" s="2"/>
      <c r="K15" s="2"/>
      <c r="L15" s="1170" t="s">
        <v>2035</v>
      </c>
      <c r="M15" s="1380"/>
      <c r="N15" s="739" t="s">
        <v>83</v>
      </c>
    </row>
    <row r="16" spans="1:15" ht="14.25" x14ac:dyDescent="0.15">
      <c r="A16" s="732" t="s">
        <v>2036</v>
      </c>
      <c r="B16" s="2"/>
      <c r="C16" s="2"/>
      <c r="D16" s="2"/>
      <c r="E16" s="2"/>
      <c r="F16" s="2"/>
      <c r="G16" s="2"/>
      <c r="H16" s="2"/>
      <c r="I16" s="2"/>
      <c r="J16" s="2"/>
      <c r="K16" s="2"/>
      <c r="L16" s="2"/>
      <c r="M16" s="2"/>
      <c r="N16" s="2"/>
    </row>
    <row r="17" spans="1:14" x14ac:dyDescent="0.15">
      <c r="A17" s="2"/>
      <c r="B17" s="2"/>
      <c r="C17" s="2"/>
      <c r="D17" s="2"/>
      <c r="E17" s="2"/>
      <c r="F17" s="2"/>
      <c r="G17" s="2"/>
      <c r="H17" s="2"/>
      <c r="I17" s="2"/>
      <c r="J17" s="2"/>
      <c r="K17" s="2"/>
      <c r="L17" s="2"/>
      <c r="M17" s="2"/>
      <c r="N17" s="2"/>
    </row>
    <row r="18" spans="1:14" x14ac:dyDescent="0.15">
      <c r="A18" s="1145" t="s">
        <v>1061</v>
      </c>
      <c r="B18" s="1147"/>
      <c r="C18" s="667" t="s">
        <v>2037</v>
      </c>
      <c r="D18" s="667" t="s">
        <v>2038</v>
      </c>
      <c r="E18" s="667" t="s">
        <v>2039</v>
      </c>
      <c r="F18" s="733" t="s">
        <v>887</v>
      </c>
      <c r="G18" s="2"/>
      <c r="H18" s="2"/>
      <c r="I18" s="2"/>
      <c r="J18" s="2"/>
      <c r="K18" s="2"/>
      <c r="L18" s="2"/>
      <c r="M18" s="2"/>
      <c r="N18" s="2"/>
    </row>
    <row r="19" spans="1:14" ht="30" customHeight="1" x14ac:dyDescent="0.15">
      <c r="A19" s="734" t="s">
        <v>1195</v>
      </c>
      <c r="B19" s="735" t="s">
        <v>2028</v>
      </c>
      <c r="C19" s="736" t="s">
        <v>347</v>
      </c>
      <c r="D19" s="736" t="s">
        <v>347</v>
      </c>
      <c r="E19" s="736" t="s">
        <v>347</v>
      </c>
      <c r="F19" s="737" t="s">
        <v>347</v>
      </c>
      <c r="G19" s="2"/>
      <c r="H19" s="2"/>
      <c r="I19" s="2"/>
      <c r="J19" s="2"/>
      <c r="K19" s="2"/>
      <c r="L19" s="2"/>
      <c r="M19" s="2"/>
      <c r="N19" s="2"/>
    </row>
    <row r="20" spans="1:14" ht="30" customHeight="1" x14ac:dyDescent="0.15">
      <c r="A20" s="734" t="s">
        <v>1200</v>
      </c>
      <c r="B20" s="738" t="s">
        <v>2029</v>
      </c>
      <c r="C20" s="736" t="s">
        <v>347</v>
      </c>
      <c r="D20" s="736" t="s">
        <v>347</v>
      </c>
      <c r="E20" s="736" t="s">
        <v>347</v>
      </c>
      <c r="F20" s="737" t="s">
        <v>347</v>
      </c>
      <c r="G20" s="2"/>
      <c r="H20" s="2"/>
      <c r="I20" s="2"/>
      <c r="J20" s="2"/>
      <c r="K20" s="2"/>
      <c r="L20" s="2"/>
      <c r="M20" s="2"/>
      <c r="N20" s="2"/>
    </row>
    <row r="21" spans="1:14" ht="43.5" customHeight="1" x14ac:dyDescent="0.15">
      <c r="A21" s="734" t="s">
        <v>1217</v>
      </c>
      <c r="B21" s="669" t="s">
        <v>2030</v>
      </c>
      <c r="C21" s="736" t="s">
        <v>347</v>
      </c>
      <c r="D21" s="736" t="s">
        <v>347</v>
      </c>
      <c r="E21" s="736" t="s">
        <v>347</v>
      </c>
      <c r="F21" s="737" t="s">
        <v>347</v>
      </c>
      <c r="G21" s="2"/>
      <c r="H21" s="2"/>
      <c r="I21" s="2"/>
      <c r="J21" s="2"/>
      <c r="K21" s="2"/>
      <c r="L21" s="2"/>
      <c r="M21" s="2"/>
      <c r="N21" s="2"/>
    </row>
    <row r="22" spans="1:14" ht="51.75" customHeight="1" x14ac:dyDescent="0.15">
      <c r="A22" s="734" t="s">
        <v>1978</v>
      </c>
      <c r="B22" s="669" t="s">
        <v>2031</v>
      </c>
      <c r="C22" s="736" t="s">
        <v>347</v>
      </c>
      <c r="D22" s="736" t="s">
        <v>347</v>
      </c>
      <c r="E22" s="736" t="s">
        <v>347</v>
      </c>
      <c r="F22" s="737" t="s">
        <v>347</v>
      </c>
      <c r="G22" s="2"/>
      <c r="H22" s="2"/>
      <c r="I22" s="2"/>
      <c r="J22" s="2"/>
      <c r="K22" s="2"/>
      <c r="L22" s="2"/>
      <c r="M22" s="2"/>
      <c r="N22" s="2"/>
    </row>
    <row r="23" spans="1:14" ht="30" customHeight="1" x14ac:dyDescent="0.15">
      <c r="A23" s="2"/>
      <c r="B23" s="2"/>
      <c r="C23" s="2"/>
      <c r="D23" s="1170" t="s">
        <v>2033</v>
      </c>
      <c r="E23" s="1380"/>
      <c r="F23" s="739" t="s">
        <v>83</v>
      </c>
      <c r="G23" s="2"/>
      <c r="H23" s="2"/>
      <c r="I23" s="2"/>
      <c r="J23" s="2"/>
      <c r="K23" s="2"/>
      <c r="L23" s="2"/>
      <c r="M23" s="2"/>
      <c r="N23" s="2"/>
    </row>
    <row r="24" spans="1:14" ht="30" customHeight="1" x14ac:dyDescent="0.15">
      <c r="A24" s="2"/>
      <c r="B24" s="2"/>
      <c r="C24" s="2"/>
      <c r="D24" s="1170" t="s">
        <v>2034</v>
      </c>
      <c r="E24" s="1380"/>
      <c r="F24" s="739" t="s">
        <v>83</v>
      </c>
      <c r="G24" s="2"/>
      <c r="H24" s="2"/>
      <c r="I24" s="2"/>
      <c r="J24" s="2"/>
      <c r="K24" s="2"/>
      <c r="L24" s="2"/>
      <c r="M24" s="2"/>
      <c r="N24" s="2"/>
    </row>
    <row r="25" spans="1:14" ht="30" customHeight="1" x14ac:dyDescent="0.15">
      <c r="A25" s="2"/>
      <c r="B25" s="2"/>
      <c r="C25" s="2"/>
      <c r="D25" s="1170" t="s">
        <v>2035</v>
      </c>
      <c r="E25" s="1380"/>
      <c r="F25" s="739" t="s">
        <v>83</v>
      </c>
      <c r="G25" s="2"/>
      <c r="H25" s="2"/>
      <c r="I25" s="2"/>
      <c r="J25" s="2"/>
      <c r="K25" s="2"/>
      <c r="L25" s="2"/>
      <c r="M25" s="2"/>
      <c r="N25" s="2"/>
    </row>
    <row r="26" spans="1:14" x14ac:dyDescent="0.15">
      <c r="A26" s="2"/>
      <c r="B26" s="2"/>
      <c r="C26" s="2"/>
      <c r="D26" s="670"/>
      <c r="E26" s="638"/>
      <c r="F26" s="740"/>
      <c r="G26" s="2"/>
      <c r="H26" s="2"/>
      <c r="I26" s="2"/>
      <c r="J26" s="2"/>
      <c r="K26" s="2"/>
      <c r="L26" s="2"/>
      <c r="M26" s="2"/>
      <c r="N26" s="2"/>
    </row>
    <row r="27" spans="1:14" x14ac:dyDescent="0.15">
      <c r="A27" s="2"/>
      <c r="B27" s="2" t="s">
        <v>2040</v>
      </c>
      <c r="C27" s="2"/>
      <c r="D27" s="2"/>
      <c r="E27" s="2"/>
      <c r="F27" s="2"/>
      <c r="G27" s="2"/>
      <c r="H27" s="2"/>
      <c r="I27" s="2"/>
      <c r="J27" s="2"/>
      <c r="K27" s="2"/>
      <c r="L27" s="2"/>
      <c r="M27" s="2"/>
      <c r="N27" s="2"/>
    </row>
    <row r="28" spans="1:14" x14ac:dyDescent="0.15">
      <c r="A28" s="2"/>
      <c r="B28" s="2" t="s">
        <v>2041</v>
      </c>
      <c r="C28" s="2"/>
      <c r="D28" s="2"/>
      <c r="E28" s="2"/>
      <c r="F28" s="2"/>
      <c r="G28" s="2"/>
      <c r="H28" s="2"/>
      <c r="I28" s="2"/>
      <c r="J28" s="2"/>
      <c r="K28" s="2"/>
      <c r="L28" s="2"/>
      <c r="M28" s="2"/>
      <c r="N28" s="2"/>
    </row>
  </sheetData>
  <mergeCells count="8">
    <mergeCell ref="D24:E24"/>
    <mergeCell ref="D25:E25"/>
    <mergeCell ref="A8:B8"/>
    <mergeCell ref="L13:M13"/>
    <mergeCell ref="L14:M14"/>
    <mergeCell ref="L15:M15"/>
    <mergeCell ref="A18:B18"/>
    <mergeCell ref="D23:E23"/>
  </mergeCells>
  <phoneticPr fontId="2"/>
  <pageMargins left="0.70866141732283472" right="0.70866141732283472" top="0.74803149606299213" bottom="0.74803149606299213" header="0.31496062992125984" footer="0.31496062992125984"/>
  <pageSetup paperSize="9" scale="60"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Q33"/>
  <sheetViews>
    <sheetView zoomScaleNormal="100" workbookViewId="0">
      <selection activeCell="B10" sqref="B9:B10"/>
    </sheetView>
  </sheetViews>
  <sheetFormatPr defaultRowHeight="13.5" x14ac:dyDescent="0.15"/>
  <cols>
    <col min="1" max="1" width="4" customWidth="1"/>
    <col min="2" max="2" width="21.375" customWidth="1"/>
    <col min="3" max="14" width="8.875" customWidth="1"/>
    <col min="15" max="15" width="2.375" customWidth="1"/>
    <col min="257" max="257" width="4" customWidth="1"/>
    <col min="258" max="258" width="21.375" customWidth="1"/>
    <col min="259" max="270" width="8.875" customWidth="1"/>
    <col min="271" max="271" width="2.375" customWidth="1"/>
    <col min="513" max="513" width="4" customWidth="1"/>
    <col min="514" max="514" width="21.375" customWidth="1"/>
    <col min="515" max="526" width="8.875" customWidth="1"/>
    <col min="527" max="527" width="2.375" customWidth="1"/>
    <col min="769" max="769" width="4" customWidth="1"/>
    <col min="770" max="770" width="21.375" customWidth="1"/>
    <col min="771" max="782" width="8.875" customWidth="1"/>
    <col min="783" max="783" width="2.375" customWidth="1"/>
    <col min="1025" max="1025" width="4" customWidth="1"/>
    <col min="1026" max="1026" width="21.375" customWidth="1"/>
    <col min="1027" max="1038" width="8.875" customWidth="1"/>
    <col min="1039" max="1039" width="2.375" customWidth="1"/>
    <col min="1281" max="1281" width="4" customWidth="1"/>
    <col min="1282" max="1282" width="21.375" customWidth="1"/>
    <col min="1283" max="1294" width="8.875" customWidth="1"/>
    <col min="1295" max="1295" width="2.375" customWidth="1"/>
    <col min="1537" max="1537" width="4" customWidth="1"/>
    <col min="1538" max="1538" width="21.375" customWidth="1"/>
    <col min="1539" max="1550" width="8.875" customWidth="1"/>
    <col min="1551" max="1551" width="2.375" customWidth="1"/>
    <col min="1793" max="1793" width="4" customWidth="1"/>
    <col min="1794" max="1794" width="21.375" customWidth="1"/>
    <col min="1795" max="1806" width="8.875" customWidth="1"/>
    <col min="1807" max="1807" width="2.375" customWidth="1"/>
    <col min="2049" max="2049" width="4" customWidth="1"/>
    <col min="2050" max="2050" width="21.375" customWidth="1"/>
    <col min="2051" max="2062" width="8.875" customWidth="1"/>
    <col min="2063" max="2063" width="2.375" customWidth="1"/>
    <col min="2305" max="2305" width="4" customWidth="1"/>
    <col min="2306" max="2306" width="21.375" customWidth="1"/>
    <col min="2307" max="2318" width="8.875" customWidth="1"/>
    <col min="2319" max="2319" width="2.375" customWidth="1"/>
    <col min="2561" max="2561" width="4" customWidth="1"/>
    <col min="2562" max="2562" width="21.375" customWidth="1"/>
    <col min="2563" max="2574" width="8.875" customWidth="1"/>
    <col min="2575" max="2575" width="2.375" customWidth="1"/>
    <col min="2817" max="2817" width="4" customWidth="1"/>
    <col min="2818" max="2818" width="21.375" customWidth="1"/>
    <col min="2819" max="2830" width="8.875" customWidth="1"/>
    <col min="2831" max="2831" width="2.375" customWidth="1"/>
    <col min="3073" max="3073" width="4" customWidth="1"/>
    <col min="3074" max="3074" width="21.375" customWidth="1"/>
    <col min="3075" max="3086" width="8.875" customWidth="1"/>
    <col min="3087" max="3087" width="2.375" customWidth="1"/>
    <col min="3329" max="3329" width="4" customWidth="1"/>
    <col min="3330" max="3330" width="21.375" customWidth="1"/>
    <col min="3331" max="3342" width="8.875" customWidth="1"/>
    <col min="3343" max="3343" width="2.375" customWidth="1"/>
    <col min="3585" max="3585" width="4" customWidth="1"/>
    <col min="3586" max="3586" width="21.375" customWidth="1"/>
    <col min="3587" max="3598" width="8.875" customWidth="1"/>
    <col min="3599" max="3599" width="2.375" customWidth="1"/>
    <col min="3841" max="3841" width="4" customWidth="1"/>
    <col min="3842" max="3842" width="21.375" customWidth="1"/>
    <col min="3843" max="3854" width="8.875" customWidth="1"/>
    <col min="3855" max="3855" width="2.375" customWidth="1"/>
    <col min="4097" max="4097" width="4" customWidth="1"/>
    <col min="4098" max="4098" width="21.375" customWidth="1"/>
    <col min="4099" max="4110" width="8.875" customWidth="1"/>
    <col min="4111" max="4111" width="2.375" customWidth="1"/>
    <col min="4353" max="4353" width="4" customWidth="1"/>
    <col min="4354" max="4354" width="21.375" customWidth="1"/>
    <col min="4355" max="4366" width="8.875" customWidth="1"/>
    <col min="4367" max="4367" width="2.375" customWidth="1"/>
    <col min="4609" max="4609" width="4" customWidth="1"/>
    <col min="4610" max="4610" width="21.375" customWidth="1"/>
    <col min="4611" max="4622" width="8.875" customWidth="1"/>
    <col min="4623" max="4623" width="2.375" customWidth="1"/>
    <col min="4865" max="4865" width="4" customWidth="1"/>
    <col min="4866" max="4866" width="21.375" customWidth="1"/>
    <col min="4867" max="4878" width="8.875" customWidth="1"/>
    <col min="4879" max="4879" width="2.375" customWidth="1"/>
    <col min="5121" max="5121" width="4" customWidth="1"/>
    <col min="5122" max="5122" width="21.375" customWidth="1"/>
    <col min="5123" max="5134" width="8.875" customWidth="1"/>
    <col min="5135" max="5135" width="2.375" customWidth="1"/>
    <col min="5377" max="5377" width="4" customWidth="1"/>
    <col min="5378" max="5378" width="21.375" customWidth="1"/>
    <col min="5379" max="5390" width="8.875" customWidth="1"/>
    <col min="5391" max="5391" width="2.375" customWidth="1"/>
    <col min="5633" max="5633" width="4" customWidth="1"/>
    <col min="5634" max="5634" width="21.375" customWidth="1"/>
    <col min="5635" max="5646" width="8.875" customWidth="1"/>
    <col min="5647" max="5647" width="2.375" customWidth="1"/>
    <col min="5889" max="5889" width="4" customWidth="1"/>
    <col min="5890" max="5890" width="21.375" customWidth="1"/>
    <col min="5891" max="5902" width="8.875" customWidth="1"/>
    <col min="5903" max="5903" width="2.375" customWidth="1"/>
    <col min="6145" max="6145" width="4" customWidth="1"/>
    <col min="6146" max="6146" width="21.375" customWidth="1"/>
    <col min="6147" max="6158" width="8.875" customWidth="1"/>
    <col min="6159" max="6159" width="2.375" customWidth="1"/>
    <col min="6401" max="6401" width="4" customWidth="1"/>
    <col min="6402" max="6402" width="21.375" customWidth="1"/>
    <col min="6403" max="6414" width="8.875" customWidth="1"/>
    <col min="6415" max="6415" width="2.375" customWidth="1"/>
    <col min="6657" max="6657" width="4" customWidth="1"/>
    <col min="6658" max="6658" width="21.375" customWidth="1"/>
    <col min="6659" max="6670" width="8.875" customWidth="1"/>
    <col min="6671" max="6671" width="2.375" customWidth="1"/>
    <col min="6913" max="6913" width="4" customWidth="1"/>
    <col min="6914" max="6914" width="21.375" customWidth="1"/>
    <col min="6915" max="6926" width="8.875" customWidth="1"/>
    <col min="6927" max="6927" width="2.375" customWidth="1"/>
    <col min="7169" max="7169" width="4" customWidth="1"/>
    <col min="7170" max="7170" width="21.375" customWidth="1"/>
    <col min="7171" max="7182" width="8.875" customWidth="1"/>
    <col min="7183" max="7183" width="2.375" customWidth="1"/>
    <col min="7425" max="7425" width="4" customWidth="1"/>
    <col min="7426" max="7426" width="21.375" customWidth="1"/>
    <col min="7427" max="7438" width="8.875" customWidth="1"/>
    <col min="7439" max="7439" width="2.375" customWidth="1"/>
    <col min="7681" max="7681" width="4" customWidth="1"/>
    <col min="7682" max="7682" width="21.375" customWidth="1"/>
    <col min="7683" max="7694" width="8.875" customWidth="1"/>
    <col min="7695" max="7695" width="2.375" customWidth="1"/>
    <col min="7937" max="7937" width="4" customWidth="1"/>
    <col min="7938" max="7938" width="21.375" customWidth="1"/>
    <col min="7939" max="7950" width="8.875" customWidth="1"/>
    <col min="7951" max="7951" width="2.375" customWidth="1"/>
    <col min="8193" max="8193" width="4" customWidth="1"/>
    <col min="8194" max="8194" width="21.375" customWidth="1"/>
    <col min="8195" max="8206" width="8.875" customWidth="1"/>
    <col min="8207" max="8207" width="2.375" customWidth="1"/>
    <col min="8449" max="8449" width="4" customWidth="1"/>
    <col min="8450" max="8450" width="21.375" customWidth="1"/>
    <col min="8451" max="8462" width="8.875" customWidth="1"/>
    <col min="8463" max="8463" width="2.375" customWidth="1"/>
    <col min="8705" max="8705" width="4" customWidth="1"/>
    <col min="8706" max="8706" width="21.375" customWidth="1"/>
    <col min="8707" max="8718" width="8.875" customWidth="1"/>
    <col min="8719" max="8719" width="2.375" customWidth="1"/>
    <col min="8961" max="8961" width="4" customWidth="1"/>
    <col min="8962" max="8962" width="21.375" customWidth="1"/>
    <col min="8963" max="8974" width="8.875" customWidth="1"/>
    <col min="8975" max="8975" width="2.375" customWidth="1"/>
    <col min="9217" max="9217" width="4" customWidth="1"/>
    <col min="9218" max="9218" width="21.375" customWidth="1"/>
    <col min="9219" max="9230" width="8.875" customWidth="1"/>
    <col min="9231" max="9231" width="2.375" customWidth="1"/>
    <col min="9473" max="9473" width="4" customWidth="1"/>
    <col min="9474" max="9474" width="21.375" customWidth="1"/>
    <col min="9475" max="9486" width="8.875" customWidth="1"/>
    <col min="9487" max="9487" width="2.375" customWidth="1"/>
    <col min="9729" max="9729" width="4" customWidth="1"/>
    <col min="9730" max="9730" width="21.375" customWidth="1"/>
    <col min="9731" max="9742" width="8.875" customWidth="1"/>
    <col min="9743" max="9743" width="2.375" customWidth="1"/>
    <col min="9985" max="9985" width="4" customWidth="1"/>
    <col min="9986" max="9986" width="21.375" customWidth="1"/>
    <col min="9987" max="9998" width="8.875" customWidth="1"/>
    <col min="9999" max="9999" width="2.375" customWidth="1"/>
    <col min="10241" max="10241" width="4" customWidth="1"/>
    <col min="10242" max="10242" width="21.375" customWidth="1"/>
    <col min="10243" max="10254" width="8.875" customWidth="1"/>
    <col min="10255" max="10255" width="2.375" customWidth="1"/>
    <col min="10497" max="10497" width="4" customWidth="1"/>
    <col min="10498" max="10498" width="21.375" customWidth="1"/>
    <col min="10499" max="10510" width="8.875" customWidth="1"/>
    <col min="10511" max="10511" width="2.375" customWidth="1"/>
    <col min="10753" max="10753" width="4" customWidth="1"/>
    <col min="10754" max="10754" width="21.375" customWidth="1"/>
    <col min="10755" max="10766" width="8.875" customWidth="1"/>
    <col min="10767" max="10767" width="2.375" customWidth="1"/>
    <col min="11009" max="11009" width="4" customWidth="1"/>
    <col min="11010" max="11010" width="21.375" customWidth="1"/>
    <col min="11011" max="11022" width="8.875" customWidth="1"/>
    <col min="11023" max="11023" width="2.375" customWidth="1"/>
    <col min="11265" max="11265" width="4" customWidth="1"/>
    <col min="11266" max="11266" width="21.375" customWidth="1"/>
    <col min="11267" max="11278" width="8.875" customWidth="1"/>
    <col min="11279" max="11279" width="2.375" customWidth="1"/>
    <col min="11521" max="11521" width="4" customWidth="1"/>
    <col min="11522" max="11522" width="21.375" customWidth="1"/>
    <col min="11523" max="11534" width="8.875" customWidth="1"/>
    <col min="11535" max="11535" width="2.375" customWidth="1"/>
    <col min="11777" max="11777" width="4" customWidth="1"/>
    <col min="11778" max="11778" width="21.375" customWidth="1"/>
    <col min="11779" max="11790" width="8.875" customWidth="1"/>
    <col min="11791" max="11791" width="2.375" customWidth="1"/>
    <col min="12033" max="12033" width="4" customWidth="1"/>
    <col min="12034" max="12034" width="21.375" customWidth="1"/>
    <col min="12035" max="12046" width="8.875" customWidth="1"/>
    <col min="12047" max="12047" width="2.375" customWidth="1"/>
    <col min="12289" max="12289" width="4" customWidth="1"/>
    <col min="12290" max="12290" width="21.375" customWidth="1"/>
    <col min="12291" max="12302" width="8.875" customWidth="1"/>
    <col min="12303" max="12303" width="2.375" customWidth="1"/>
    <col min="12545" max="12545" width="4" customWidth="1"/>
    <col min="12546" max="12546" width="21.375" customWidth="1"/>
    <col min="12547" max="12558" width="8.875" customWidth="1"/>
    <col min="12559" max="12559" width="2.375" customWidth="1"/>
    <col min="12801" max="12801" width="4" customWidth="1"/>
    <col min="12802" max="12802" width="21.375" customWidth="1"/>
    <col min="12803" max="12814" width="8.875" customWidth="1"/>
    <col min="12815" max="12815" width="2.375" customWidth="1"/>
    <col min="13057" max="13057" width="4" customWidth="1"/>
    <col min="13058" max="13058" width="21.375" customWidth="1"/>
    <col min="13059" max="13070" width="8.875" customWidth="1"/>
    <col min="13071" max="13071" width="2.375" customWidth="1"/>
    <col min="13313" max="13313" width="4" customWidth="1"/>
    <col min="13314" max="13314" width="21.375" customWidth="1"/>
    <col min="13315" max="13326" width="8.875" customWidth="1"/>
    <col min="13327" max="13327" width="2.375" customWidth="1"/>
    <col min="13569" max="13569" width="4" customWidth="1"/>
    <col min="13570" max="13570" width="21.375" customWidth="1"/>
    <col min="13571" max="13582" width="8.875" customWidth="1"/>
    <col min="13583" max="13583" width="2.375" customWidth="1"/>
    <col min="13825" max="13825" width="4" customWidth="1"/>
    <col min="13826" max="13826" width="21.375" customWidth="1"/>
    <col min="13827" max="13838" width="8.875" customWidth="1"/>
    <col min="13839" max="13839" width="2.375" customWidth="1"/>
    <col min="14081" max="14081" width="4" customWidth="1"/>
    <col min="14082" max="14082" width="21.375" customWidth="1"/>
    <col min="14083" max="14094" width="8.875" customWidth="1"/>
    <col min="14095" max="14095" width="2.375" customWidth="1"/>
    <col min="14337" max="14337" width="4" customWidth="1"/>
    <col min="14338" max="14338" width="21.375" customWidth="1"/>
    <col min="14339" max="14350" width="8.875" customWidth="1"/>
    <col min="14351" max="14351" width="2.375" customWidth="1"/>
    <col min="14593" max="14593" width="4" customWidth="1"/>
    <col min="14594" max="14594" width="21.375" customWidth="1"/>
    <col min="14595" max="14606" width="8.875" customWidth="1"/>
    <col min="14607" max="14607" width="2.375" customWidth="1"/>
    <col min="14849" max="14849" width="4" customWidth="1"/>
    <col min="14850" max="14850" width="21.375" customWidth="1"/>
    <col min="14851" max="14862" width="8.875" customWidth="1"/>
    <col min="14863" max="14863" width="2.375" customWidth="1"/>
    <col min="15105" max="15105" width="4" customWidth="1"/>
    <col min="15106" max="15106" width="21.375" customWidth="1"/>
    <col min="15107" max="15118" width="8.875" customWidth="1"/>
    <col min="15119" max="15119" width="2.375" customWidth="1"/>
    <col min="15361" max="15361" width="4" customWidth="1"/>
    <col min="15362" max="15362" width="21.375" customWidth="1"/>
    <col min="15363" max="15374" width="8.875" customWidth="1"/>
    <col min="15375" max="15375" width="2.375" customWidth="1"/>
    <col min="15617" max="15617" width="4" customWidth="1"/>
    <col min="15618" max="15618" width="21.375" customWidth="1"/>
    <col min="15619" max="15630" width="8.875" customWidth="1"/>
    <col min="15631" max="15631" width="2.375" customWidth="1"/>
    <col min="15873" max="15873" width="4" customWidth="1"/>
    <col min="15874" max="15874" width="21.375" customWidth="1"/>
    <col min="15875" max="15886" width="8.875" customWidth="1"/>
    <col min="15887" max="15887" width="2.375" customWidth="1"/>
    <col min="16129" max="16129" width="4" customWidth="1"/>
    <col min="16130" max="16130" width="21.375" customWidth="1"/>
    <col min="16131" max="16142" width="8.875" customWidth="1"/>
    <col min="16143" max="16143" width="2.375" customWidth="1"/>
  </cols>
  <sheetData>
    <row r="1" spans="1:17" x14ac:dyDescent="0.15">
      <c r="A1" s="2"/>
      <c r="B1" s="638"/>
      <c r="C1" s="638"/>
      <c r="D1" s="638"/>
      <c r="E1" s="638"/>
      <c r="F1" s="638"/>
      <c r="G1" s="638"/>
      <c r="H1" s="638"/>
      <c r="I1" s="638"/>
      <c r="J1" s="638"/>
      <c r="K1" s="638"/>
      <c r="L1" s="638"/>
      <c r="M1" s="638"/>
      <c r="N1" s="638"/>
    </row>
    <row r="2" spans="1:17" ht="15" x14ac:dyDescent="0.15">
      <c r="A2" s="638"/>
      <c r="B2" s="741" t="s">
        <v>2042</v>
      </c>
      <c r="C2" s="638"/>
      <c r="D2" s="638"/>
      <c r="E2" s="638"/>
      <c r="F2" s="638"/>
      <c r="G2" s="638"/>
      <c r="H2" s="638"/>
      <c r="J2" s="638"/>
      <c r="K2" s="638"/>
      <c r="L2" s="638"/>
      <c r="M2" s="638"/>
      <c r="N2" s="638"/>
      <c r="P2" s="677"/>
      <c r="Q2" s="742"/>
    </row>
    <row r="3" spans="1:17" ht="15" x14ac:dyDescent="0.15">
      <c r="A3" s="638"/>
      <c r="B3" s="741"/>
      <c r="C3" s="638"/>
      <c r="D3" s="638"/>
      <c r="E3" s="638"/>
      <c r="F3" s="638"/>
      <c r="G3" s="638"/>
      <c r="H3" s="743" t="s">
        <v>2043</v>
      </c>
      <c r="I3" s="744"/>
      <c r="K3" s="638"/>
      <c r="L3" s="638"/>
      <c r="M3" s="638"/>
      <c r="N3" s="638"/>
      <c r="P3" s="677"/>
      <c r="Q3" s="742"/>
    </row>
    <row r="4" spans="1:17" ht="15" x14ac:dyDescent="0.15">
      <c r="A4" s="638"/>
      <c r="B4" s="741"/>
      <c r="C4" s="638"/>
      <c r="D4" s="638"/>
      <c r="E4" s="638"/>
      <c r="F4" s="638"/>
      <c r="G4" s="638"/>
      <c r="H4" s="743" t="s">
        <v>1947</v>
      </c>
      <c r="I4" s="744"/>
      <c r="J4" s="677" t="s">
        <v>1949</v>
      </c>
      <c r="M4" s="638"/>
      <c r="N4" s="638"/>
      <c r="P4" s="677"/>
      <c r="Q4" s="742"/>
    </row>
    <row r="5" spans="1:17" ht="15" x14ac:dyDescent="0.15">
      <c r="A5" s="638"/>
      <c r="B5" s="741"/>
      <c r="C5" s="638"/>
      <c r="D5" s="638"/>
      <c r="E5" s="638"/>
      <c r="F5" s="638"/>
      <c r="G5" s="638"/>
      <c r="H5" s="638"/>
      <c r="I5" s="744"/>
      <c r="J5" s="677" t="s">
        <v>1950</v>
      </c>
      <c r="K5" s="638"/>
      <c r="M5" s="638"/>
      <c r="N5" s="638"/>
      <c r="P5" s="677"/>
      <c r="Q5" s="742"/>
    </row>
    <row r="6" spans="1:17" ht="15" x14ac:dyDescent="0.15">
      <c r="A6" s="638"/>
      <c r="B6" s="741"/>
      <c r="C6" s="638"/>
      <c r="D6" s="638"/>
      <c r="E6" s="638"/>
      <c r="F6" s="638"/>
      <c r="G6" s="638"/>
      <c r="H6" s="638"/>
      <c r="I6" s="744"/>
      <c r="J6" s="677" t="s">
        <v>1951</v>
      </c>
      <c r="K6" s="638"/>
      <c r="M6" s="638"/>
      <c r="N6" s="638"/>
      <c r="P6" s="677"/>
      <c r="Q6" s="742"/>
    </row>
    <row r="7" spans="1:17" x14ac:dyDescent="0.15">
      <c r="A7" s="638"/>
      <c r="B7" s="638"/>
      <c r="C7" s="638"/>
      <c r="D7" s="638"/>
      <c r="E7" s="638"/>
      <c r="F7" s="638"/>
      <c r="G7" s="638"/>
      <c r="H7" s="638"/>
      <c r="I7" s="638"/>
      <c r="J7" s="677" t="s">
        <v>1952</v>
      </c>
      <c r="K7" s="638"/>
      <c r="M7" s="638"/>
      <c r="N7" s="727"/>
      <c r="P7" s="745"/>
    </row>
    <row r="8" spans="1:17" x14ac:dyDescent="0.15">
      <c r="A8" s="638"/>
      <c r="B8" s="638"/>
      <c r="C8" s="638"/>
      <c r="D8" s="638"/>
      <c r="E8" s="638"/>
      <c r="F8" s="638"/>
      <c r="G8" s="638"/>
      <c r="H8" s="638"/>
      <c r="I8" s="638"/>
      <c r="J8" s="679" t="s">
        <v>1953</v>
      </c>
      <c r="K8" s="638"/>
      <c r="M8" s="638"/>
      <c r="N8" s="713"/>
      <c r="P8" s="677"/>
    </row>
    <row r="9" spans="1:17" x14ac:dyDescent="0.15">
      <c r="A9" s="638"/>
      <c r="B9" s="638"/>
      <c r="C9" s="638"/>
      <c r="D9" s="638"/>
      <c r="E9" s="638"/>
      <c r="F9" s="638"/>
      <c r="G9" s="638"/>
      <c r="H9" s="638"/>
      <c r="I9" s="638"/>
      <c r="J9" s="677" t="s">
        <v>1954</v>
      </c>
      <c r="K9" s="638"/>
      <c r="M9" s="638"/>
      <c r="N9" s="713"/>
      <c r="P9" s="677"/>
    </row>
    <row r="10" spans="1:17" x14ac:dyDescent="0.15">
      <c r="A10" s="638"/>
      <c r="B10" s="638"/>
      <c r="C10" s="638"/>
      <c r="D10" s="638"/>
      <c r="E10" s="638"/>
      <c r="F10" s="638"/>
      <c r="G10" s="744"/>
      <c r="H10" s="638"/>
      <c r="I10" s="638"/>
      <c r="J10" s="677" t="s">
        <v>1955</v>
      </c>
      <c r="K10" s="638"/>
      <c r="M10" s="638"/>
      <c r="N10" s="713"/>
      <c r="P10" s="677"/>
    </row>
    <row r="11" spans="1:17" x14ac:dyDescent="0.15">
      <c r="A11" s="638"/>
      <c r="B11" s="638"/>
      <c r="C11" s="638"/>
      <c r="D11" s="638"/>
      <c r="E11" s="638"/>
      <c r="F11" s="638"/>
      <c r="G11" s="744"/>
      <c r="H11" s="638"/>
      <c r="I11" s="638"/>
      <c r="J11" s="638"/>
      <c r="K11" s="638"/>
      <c r="L11" s="638"/>
      <c r="M11" s="638"/>
      <c r="N11" s="713"/>
      <c r="P11" s="677"/>
    </row>
    <row r="12" spans="1:17" x14ac:dyDescent="0.15">
      <c r="A12" s="638"/>
      <c r="B12" s="638"/>
      <c r="C12" s="638"/>
      <c r="D12" s="638"/>
      <c r="E12" s="638"/>
      <c r="F12" s="638"/>
      <c r="G12" s="638"/>
      <c r="H12" s="638"/>
      <c r="I12" s="638"/>
      <c r="J12" s="638"/>
      <c r="K12" s="638"/>
      <c r="L12" s="638"/>
      <c r="M12" s="638"/>
      <c r="N12" s="746"/>
      <c r="P12" s="677"/>
    </row>
    <row r="13" spans="1:17" x14ac:dyDescent="0.15">
      <c r="A13" s="638"/>
      <c r="B13" s="638"/>
      <c r="C13" s="638"/>
      <c r="D13" s="638"/>
      <c r="E13" s="638"/>
      <c r="F13" s="638"/>
      <c r="G13" s="638"/>
      <c r="H13" s="638"/>
      <c r="I13" s="638"/>
      <c r="J13" s="638"/>
      <c r="K13" s="638"/>
      <c r="L13" s="638"/>
      <c r="M13" s="638"/>
      <c r="N13" s="747" t="s">
        <v>1957</v>
      </c>
      <c r="P13" s="677"/>
    </row>
    <row r="14" spans="1:17" ht="14.25" x14ac:dyDescent="0.15">
      <c r="A14" s="732" t="s">
        <v>2044</v>
      </c>
      <c r="B14" s="638"/>
      <c r="C14" s="638"/>
      <c r="D14" s="638"/>
      <c r="E14" s="638"/>
      <c r="F14" s="638"/>
      <c r="G14" s="638"/>
      <c r="H14" s="638"/>
      <c r="I14" s="638"/>
      <c r="J14" s="638"/>
      <c r="K14" s="638"/>
      <c r="L14" s="638"/>
      <c r="M14" s="638"/>
      <c r="N14" s="638"/>
    </row>
    <row r="15" spans="1:17" x14ac:dyDescent="0.15">
      <c r="A15" s="638"/>
      <c r="B15" s="638"/>
      <c r="C15" s="638"/>
      <c r="D15" s="638"/>
      <c r="E15" s="638"/>
      <c r="F15" s="638"/>
      <c r="G15" s="638"/>
      <c r="H15" s="638"/>
      <c r="I15" s="638"/>
      <c r="J15" s="638"/>
      <c r="K15" s="638"/>
      <c r="L15" s="638"/>
      <c r="M15" s="638"/>
      <c r="N15" s="638"/>
    </row>
    <row r="16" spans="1:17" x14ac:dyDescent="0.15">
      <c r="A16" s="1140" t="s">
        <v>598</v>
      </c>
      <c r="B16" s="1140"/>
      <c r="C16" s="667" t="s">
        <v>2045</v>
      </c>
      <c r="D16" s="667" t="s">
        <v>235</v>
      </c>
      <c r="E16" s="667" t="s">
        <v>236</v>
      </c>
      <c r="F16" s="667" t="s">
        <v>237</v>
      </c>
      <c r="G16" s="667" t="s">
        <v>238</v>
      </c>
      <c r="H16" s="667" t="s">
        <v>239</v>
      </c>
      <c r="I16" s="667" t="s">
        <v>240</v>
      </c>
      <c r="J16" s="667" t="s">
        <v>241</v>
      </c>
      <c r="K16" s="667" t="s">
        <v>242</v>
      </c>
      <c r="L16" s="667" t="s">
        <v>243</v>
      </c>
      <c r="M16" s="667" t="s">
        <v>244</v>
      </c>
      <c r="N16" s="733" t="s">
        <v>2046</v>
      </c>
    </row>
    <row r="17" spans="1:14" ht="40.5" customHeight="1" x14ac:dyDescent="0.15">
      <c r="A17" s="748" t="s">
        <v>1972</v>
      </c>
      <c r="B17" s="735" t="s">
        <v>2047</v>
      </c>
      <c r="C17" s="749" t="s">
        <v>293</v>
      </c>
      <c r="D17" s="749" t="s">
        <v>293</v>
      </c>
      <c r="E17" s="749" t="s">
        <v>293</v>
      </c>
      <c r="F17" s="749" t="s">
        <v>293</v>
      </c>
      <c r="G17" s="749" t="s">
        <v>293</v>
      </c>
      <c r="H17" s="749" t="s">
        <v>293</v>
      </c>
      <c r="I17" s="749" t="s">
        <v>293</v>
      </c>
      <c r="J17" s="749" t="s">
        <v>293</v>
      </c>
      <c r="K17" s="749" t="s">
        <v>293</v>
      </c>
      <c r="L17" s="749" t="s">
        <v>293</v>
      </c>
      <c r="M17" s="749" t="s">
        <v>293</v>
      </c>
      <c r="N17" s="750" t="s">
        <v>293</v>
      </c>
    </row>
    <row r="18" spans="1:14" ht="40.5" customHeight="1" x14ac:dyDescent="0.15">
      <c r="A18" s="748" t="s">
        <v>1974</v>
      </c>
      <c r="B18" s="738" t="s">
        <v>1975</v>
      </c>
      <c r="C18" s="749" t="s">
        <v>293</v>
      </c>
      <c r="D18" s="749" t="s">
        <v>293</v>
      </c>
      <c r="E18" s="749" t="s">
        <v>293</v>
      </c>
      <c r="F18" s="749" t="s">
        <v>293</v>
      </c>
      <c r="G18" s="749" t="s">
        <v>293</v>
      </c>
      <c r="H18" s="749" t="s">
        <v>293</v>
      </c>
      <c r="I18" s="749" t="s">
        <v>293</v>
      </c>
      <c r="J18" s="749" t="s">
        <v>293</v>
      </c>
      <c r="K18" s="749" t="s">
        <v>293</v>
      </c>
      <c r="L18" s="749" t="s">
        <v>293</v>
      </c>
      <c r="M18" s="749" t="s">
        <v>293</v>
      </c>
      <c r="N18" s="750" t="s">
        <v>293</v>
      </c>
    </row>
    <row r="19" spans="1:14" ht="53.25" customHeight="1" x14ac:dyDescent="0.15">
      <c r="A19" s="748" t="s">
        <v>1976</v>
      </c>
      <c r="B19" s="738" t="s">
        <v>1977</v>
      </c>
      <c r="C19" s="749" t="s">
        <v>293</v>
      </c>
      <c r="D19" s="749" t="s">
        <v>293</v>
      </c>
      <c r="E19" s="749" t="s">
        <v>293</v>
      </c>
      <c r="F19" s="749" t="s">
        <v>293</v>
      </c>
      <c r="G19" s="749" t="s">
        <v>293</v>
      </c>
      <c r="H19" s="749" t="s">
        <v>293</v>
      </c>
      <c r="I19" s="749" t="s">
        <v>293</v>
      </c>
      <c r="J19" s="749" t="s">
        <v>293</v>
      </c>
      <c r="K19" s="749" t="s">
        <v>293</v>
      </c>
      <c r="L19" s="749" t="s">
        <v>293</v>
      </c>
      <c r="M19" s="749" t="s">
        <v>293</v>
      </c>
      <c r="N19" s="750" t="s">
        <v>293</v>
      </c>
    </row>
    <row r="20" spans="1:14" ht="53.25" customHeight="1" x14ac:dyDescent="0.15">
      <c r="A20" s="1381" t="s">
        <v>2048</v>
      </c>
      <c r="B20" s="1381"/>
      <c r="C20" s="1381"/>
      <c r="D20" s="1381"/>
      <c r="E20" s="1381"/>
      <c r="F20" s="1381"/>
      <c r="G20" s="1381"/>
      <c r="H20" s="1381"/>
      <c r="I20" s="1381"/>
      <c r="J20" s="1381"/>
      <c r="K20" s="1381"/>
      <c r="L20" s="1170" t="s">
        <v>2049</v>
      </c>
      <c r="M20" s="1170"/>
      <c r="N20" s="739" t="s">
        <v>120</v>
      </c>
    </row>
    <row r="21" spans="1:14" ht="40.5" customHeight="1" x14ac:dyDescent="0.15">
      <c r="A21" s="638"/>
      <c r="B21" s="638"/>
      <c r="C21" s="638"/>
      <c r="D21" s="638"/>
      <c r="E21" s="638"/>
      <c r="F21" s="638"/>
      <c r="G21" s="2"/>
      <c r="H21" s="2"/>
      <c r="I21" s="2"/>
      <c r="J21" s="2"/>
      <c r="K21" s="2"/>
      <c r="L21" s="1170" t="s">
        <v>2050</v>
      </c>
      <c r="M21" s="1170"/>
      <c r="N21" s="739" t="s">
        <v>120</v>
      </c>
    </row>
    <row r="22" spans="1:14" ht="75" customHeight="1" x14ac:dyDescent="0.15">
      <c r="A22" s="638"/>
      <c r="B22" s="638"/>
      <c r="C22" s="638"/>
      <c r="D22" s="638"/>
      <c r="E22" s="638"/>
      <c r="F22" s="638"/>
      <c r="G22" s="2"/>
      <c r="H22" s="2"/>
      <c r="I22" s="2"/>
      <c r="J22" s="2"/>
      <c r="K22" s="2"/>
      <c r="L22" s="2"/>
      <c r="M22" s="2"/>
      <c r="N22" s="2"/>
    </row>
    <row r="23" spans="1:14" ht="14.25" x14ac:dyDescent="0.15">
      <c r="A23" s="732" t="s">
        <v>2051</v>
      </c>
      <c r="B23" s="638"/>
      <c r="C23" s="638"/>
      <c r="D23" s="638"/>
      <c r="E23" s="638"/>
      <c r="F23" s="638"/>
      <c r="G23" s="2"/>
      <c r="H23" s="2"/>
      <c r="I23" s="2"/>
      <c r="J23" s="2"/>
      <c r="K23" s="2"/>
      <c r="L23" s="2"/>
      <c r="M23" s="2"/>
      <c r="N23" s="2"/>
    </row>
    <row r="24" spans="1:14" x14ac:dyDescent="0.15">
      <c r="A24" s="638"/>
      <c r="B24" s="638"/>
      <c r="C24" s="638"/>
      <c r="D24" s="638"/>
      <c r="E24" s="638"/>
      <c r="F24" s="638"/>
      <c r="G24" s="2"/>
      <c r="H24" s="2"/>
      <c r="I24" s="2"/>
      <c r="J24" s="2"/>
      <c r="K24" s="2"/>
      <c r="L24" s="2"/>
      <c r="M24" s="2"/>
      <c r="N24" s="2"/>
    </row>
    <row r="25" spans="1:14" x14ac:dyDescent="0.15">
      <c r="A25" s="1140" t="s">
        <v>598</v>
      </c>
      <c r="B25" s="1140"/>
      <c r="C25" s="667" t="s">
        <v>2052</v>
      </c>
      <c r="D25" s="667" t="s">
        <v>2052</v>
      </c>
      <c r="E25" s="667" t="s">
        <v>2053</v>
      </c>
      <c r="F25" s="733" t="s">
        <v>2046</v>
      </c>
      <c r="G25" s="2"/>
      <c r="H25" s="2"/>
      <c r="I25" s="2"/>
      <c r="J25" s="2"/>
      <c r="K25" s="2"/>
      <c r="L25" s="2"/>
      <c r="M25" s="2"/>
      <c r="N25" s="2"/>
    </row>
    <row r="26" spans="1:14" ht="40.5" customHeight="1" x14ac:dyDescent="0.15">
      <c r="A26" s="748" t="s">
        <v>1972</v>
      </c>
      <c r="B26" s="735" t="s">
        <v>2047</v>
      </c>
      <c r="C26" s="749" t="s">
        <v>293</v>
      </c>
      <c r="D26" s="749" t="s">
        <v>293</v>
      </c>
      <c r="E26" s="749" t="s">
        <v>293</v>
      </c>
      <c r="F26" s="750" t="s">
        <v>293</v>
      </c>
      <c r="G26" s="2"/>
      <c r="H26" s="2"/>
      <c r="I26" s="2"/>
      <c r="J26" s="2"/>
      <c r="K26" s="2"/>
      <c r="L26" s="2"/>
      <c r="M26" s="2"/>
      <c r="N26" s="2"/>
    </row>
    <row r="27" spans="1:14" ht="40.5" customHeight="1" x14ac:dyDescent="0.15">
      <c r="A27" s="748" t="s">
        <v>1974</v>
      </c>
      <c r="B27" s="738" t="s">
        <v>1975</v>
      </c>
      <c r="C27" s="749" t="s">
        <v>293</v>
      </c>
      <c r="D27" s="749" t="s">
        <v>293</v>
      </c>
      <c r="E27" s="749" t="s">
        <v>293</v>
      </c>
      <c r="F27" s="750" t="s">
        <v>293</v>
      </c>
      <c r="G27" s="2"/>
      <c r="H27" s="2"/>
      <c r="I27" s="2"/>
      <c r="J27" s="2"/>
      <c r="K27" s="2"/>
      <c r="L27" s="2"/>
      <c r="M27" s="2"/>
      <c r="N27" s="2"/>
    </row>
    <row r="28" spans="1:14" ht="50.25" customHeight="1" x14ac:dyDescent="0.15">
      <c r="A28" s="748" t="s">
        <v>1976</v>
      </c>
      <c r="B28" s="738" t="s">
        <v>1977</v>
      </c>
      <c r="C28" s="749" t="s">
        <v>293</v>
      </c>
      <c r="D28" s="749" t="s">
        <v>293</v>
      </c>
      <c r="E28" s="749" t="s">
        <v>293</v>
      </c>
      <c r="F28" s="750" t="s">
        <v>293</v>
      </c>
      <c r="G28" s="2"/>
      <c r="H28" s="2"/>
      <c r="I28" s="2"/>
      <c r="J28" s="2"/>
      <c r="K28" s="2"/>
      <c r="L28" s="2"/>
      <c r="M28" s="2"/>
      <c r="N28" s="2"/>
    </row>
    <row r="29" spans="1:14" ht="40.5" customHeight="1" x14ac:dyDescent="0.15">
      <c r="A29" s="751"/>
      <c r="B29" s="673"/>
      <c r="C29" s="752"/>
      <c r="D29" s="1170" t="s">
        <v>2049</v>
      </c>
      <c r="E29" s="1170"/>
      <c r="F29" s="739" t="s">
        <v>120</v>
      </c>
      <c r="G29" s="2"/>
      <c r="H29" s="2"/>
      <c r="I29" s="2"/>
      <c r="J29" s="2"/>
      <c r="K29" s="2"/>
      <c r="L29" s="2"/>
      <c r="M29" s="2"/>
      <c r="N29" s="2"/>
    </row>
    <row r="30" spans="1:14" ht="40.5" customHeight="1" x14ac:dyDescent="0.15">
      <c r="A30" s="638"/>
      <c r="B30" s="2"/>
      <c r="C30" s="2"/>
      <c r="D30" s="1170" t="s">
        <v>2050</v>
      </c>
      <c r="E30" s="1170"/>
      <c r="F30" s="739" t="s">
        <v>120</v>
      </c>
      <c r="G30" s="2"/>
      <c r="H30" s="2"/>
      <c r="I30" s="2"/>
      <c r="J30" s="2"/>
      <c r="K30" s="2"/>
      <c r="L30" s="2"/>
      <c r="M30" s="2"/>
      <c r="N30" s="2"/>
    </row>
    <row r="31" spans="1:14" x14ac:dyDescent="0.15">
      <c r="A31" s="638"/>
      <c r="B31" s="2"/>
      <c r="C31" s="2"/>
      <c r="D31" s="670"/>
      <c r="E31" s="638"/>
      <c r="F31" s="740"/>
      <c r="G31" s="2"/>
      <c r="H31" s="2"/>
      <c r="I31" s="2"/>
      <c r="J31" s="2"/>
      <c r="K31" s="2"/>
      <c r="L31" s="2"/>
      <c r="M31" s="2"/>
      <c r="N31" s="2"/>
    </row>
    <row r="32" spans="1:14" x14ac:dyDescent="0.15">
      <c r="A32" s="2" t="s">
        <v>2054</v>
      </c>
      <c r="B32" s="2"/>
      <c r="C32" s="2"/>
      <c r="D32" s="2"/>
      <c r="E32" s="2"/>
      <c r="F32" s="2"/>
      <c r="G32" s="2"/>
      <c r="H32" s="2"/>
      <c r="I32" s="2"/>
      <c r="J32" s="2"/>
      <c r="K32" s="2"/>
      <c r="L32" s="2"/>
      <c r="M32" s="2"/>
      <c r="N32" s="2"/>
    </row>
    <row r="33" spans="1:14" x14ac:dyDescent="0.15">
      <c r="A33" s="2" t="s">
        <v>2055</v>
      </c>
      <c r="B33" s="2"/>
      <c r="C33" s="2"/>
      <c r="D33" s="2"/>
      <c r="E33" s="2"/>
      <c r="F33" s="2"/>
      <c r="G33" s="2"/>
      <c r="H33" s="2"/>
      <c r="I33" s="2"/>
      <c r="J33" s="2"/>
      <c r="K33" s="2"/>
      <c r="L33" s="2"/>
      <c r="M33" s="2"/>
      <c r="N33" s="2"/>
    </row>
  </sheetData>
  <mergeCells count="7">
    <mergeCell ref="D30:E30"/>
    <mergeCell ref="A16:B16"/>
    <mergeCell ref="A20:K20"/>
    <mergeCell ref="L20:M20"/>
    <mergeCell ref="L21:M21"/>
    <mergeCell ref="A25:B25"/>
    <mergeCell ref="D29:E29"/>
  </mergeCells>
  <phoneticPr fontId="2"/>
  <pageMargins left="0.70866141732283472" right="0.70866141732283472" top="0.74803149606299213" bottom="0.74803149606299213" header="0.31496062992125984" footer="0.31496062992125984"/>
  <pageSetup paperSize="9" scale="66"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29"/>
  <sheetViews>
    <sheetView topLeftCell="C1" zoomScaleNormal="100" workbookViewId="0">
      <selection activeCell="S15" sqref="S15"/>
    </sheetView>
  </sheetViews>
  <sheetFormatPr defaultRowHeight="13.5" x14ac:dyDescent="0.15"/>
  <cols>
    <col min="1" max="1" width="4" customWidth="1"/>
    <col min="2" max="2" width="19.25" customWidth="1"/>
    <col min="3" max="14" width="8.875" customWidth="1"/>
    <col min="257" max="257" width="4" customWidth="1"/>
    <col min="258" max="258" width="19.25" customWidth="1"/>
    <col min="259" max="270" width="8.875" customWidth="1"/>
    <col min="513" max="513" width="4" customWidth="1"/>
    <col min="514" max="514" width="19.25" customWidth="1"/>
    <col min="515" max="526" width="8.875" customWidth="1"/>
    <col min="769" max="769" width="4" customWidth="1"/>
    <col min="770" max="770" width="19.25" customWidth="1"/>
    <col min="771" max="782" width="8.875" customWidth="1"/>
    <col min="1025" max="1025" width="4" customWidth="1"/>
    <col min="1026" max="1026" width="19.25" customWidth="1"/>
    <col min="1027" max="1038" width="8.875" customWidth="1"/>
    <col min="1281" max="1281" width="4" customWidth="1"/>
    <col min="1282" max="1282" width="19.25" customWidth="1"/>
    <col min="1283" max="1294" width="8.875" customWidth="1"/>
    <col min="1537" max="1537" width="4" customWidth="1"/>
    <col min="1538" max="1538" width="19.25" customWidth="1"/>
    <col min="1539" max="1550" width="8.875" customWidth="1"/>
    <col min="1793" max="1793" width="4" customWidth="1"/>
    <col min="1794" max="1794" width="19.25" customWidth="1"/>
    <col min="1795" max="1806" width="8.875" customWidth="1"/>
    <col min="2049" max="2049" width="4" customWidth="1"/>
    <col min="2050" max="2050" width="19.25" customWidth="1"/>
    <col min="2051" max="2062" width="8.875" customWidth="1"/>
    <col min="2305" max="2305" width="4" customWidth="1"/>
    <col min="2306" max="2306" width="19.25" customWidth="1"/>
    <col min="2307" max="2318" width="8.875" customWidth="1"/>
    <col min="2561" max="2561" width="4" customWidth="1"/>
    <col min="2562" max="2562" width="19.25" customWidth="1"/>
    <col min="2563" max="2574" width="8.875" customWidth="1"/>
    <col min="2817" max="2817" width="4" customWidth="1"/>
    <col min="2818" max="2818" width="19.25" customWidth="1"/>
    <col min="2819" max="2830" width="8.875" customWidth="1"/>
    <col min="3073" max="3073" width="4" customWidth="1"/>
    <col min="3074" max="3074" width="19.25" customWidth="1"/>
    <col min="3075" max="3086" width="8.875" customWidth="1"/>
    <col min="3329" max="3329" width="4" customWidth="1"/>
    <col min="3330" max="3330" width="19.25" customWidth="1"/>
    <col min="3331" max="3342" width="8.875" customWidth="1"/>
    <col min="3585" max="3585" width="4" customWidth="1"/>
    <col min="3586" max="3586" width="19.25" customWidth="1"/>
    <col min="3587" max="3598" width="8.875" customWidth="1"/>
    <col min="3841" max="3841" width="4" customWidth="1"/>
    <col min="3842" max="3842" width="19.25" customWidth="1"/>
    <col min="3843" max="3854" width="8.875" customWidth="1"/>
    <col min="4097" max="4097" width="4" customWidth="1"/>
    <col min="4098" max="4098" width="19.25" customWidth="1"/>
    <col min="4099" max="4110" width="8.875" customWidth="1"/>
    <col min="4353" max="4353" width="4" customWidth="1"/>
    <col min="4354" max="4354" width="19.25" customWidth="1"/>
    <col min="4355" max="4366" width="8.875" customWidth="1"/>
    <col min="4609" max="4609" width="4" customWidth="1"/>
    <col min="4610" max="4610" width="19.25" customWidth="1"/>
    <col min="4611" max="4622" width="8.875" customWidth="1"/>
    <col min="4865" max="4865" width="4" customWidth="1"/>
    <col min="4866" max="4866" width="19.25" customWidth="1"/>
    <col min="4867" max="4878" width="8.875" customWidth="1"/>
    <col min="5121" max="5121" width="4" customWidth="1"/>
    <col min="5122" max="5122" width="19.25" customWidth="1"/>
    <col min="5123" max="5134" width="8.875" customWidth="1"/>
    <col min="5377" max="5377" width="4" customWidth="1"/>
    <col min="5378" max="5378" width="19.25" customWidth="1"/>
    <col min="5379" max="5390" width="8.875" customWidth="1"/>
    <col min="5633" max="5633" width="4" customWidth="1"/>
    <col min="5634" max="5634" width="19.25" customWidth="1"/>
    <col min="5635" max="5646" width="8.875" customWidth="1"/>
    <col min="5889" max="5889" width="4" customWidth="1"/>
    <col min="5890" max="5890" width="19.25" customWidth="1"/>
    <col min="5891" max="5902" width="8.875" customWidth="1"/>
    <col min="6145" max="6145" width="4" customWidth="1"/>
    <col min="6146" max="6146" width="19.25" customWidth="1"/>
    <col min="6147" max="6158" width="8.875" customWidth="1"/>
    <col min="6401" max="6401" width="4" customWidth="1"/>
    <col min="6402" max="6402" width="19.25" customWidth="1"/>
    <col min="6403" max="6414" width="8.875" customWidth="1"/>
    <col min="6657" max="6657" width="4" customWidth="1"/>
    <col min="6658" max="6658" width="19.25" customWidth="1"/>
    <col min="6659" max="6670" width="8.875" customWidth="1"/>
    <col min="6913" max="6913" width="4" customWidth="1"/>
    <col min="6914" max="6914" width="19.25" customWidth="1"/>
    <col min="6915" max="6926" width="8.875" customWidth="1"/>
    <col min="7169" max="7169" width="4" customWidth="1"/>
    <col min="7170" max="7170" width="19.25" customWidth="1"/>
    <col min="7171" max="7182" width="8.875" customWidth="1"/>
    <col min="7425" max="7425" width="4" customWidth="1"/>
    <col min="7426" max="7426" width="19.25" customWidth="1"/>
    <col min="7427" max="7438" width="8.875" customWidth="1"/>
    <col min="7681" max="7681" width="4" customWidth="1"/>
    <col min="7682" max="7682" width="19.25" customWidth="1"/>
    <col min="7683" max="7694" width="8.875" customWidth="1"/>
    <col min="7937" max="7937" width="4" customWidth="1"/>
    <col min="7938" max="7938" width="19.25" customWidth="1"/>
    <col min="7939" max="7950" width="8.875" customWidth="1"/>
    <col min="8193" max="8193" width="4" customWidth="1"/>
    <col min="8194" max="8194" width="19.25" customWidth="1"/>
    <col min="8195" max="8206" width="8.875" customWidth="1"/>
    <col min="8449" max="8449" width="4" customWidth="1"/>
    <col min="8450" max="8450" width="19.25" customWidth="1"/>
    <col min="8451" max="8462" width="8.875" customWidth="1"/>
    <col min="8705" max="8705" width="4" customWidth="1"/>
    <col min="8706" max="8706" width="19.25" customWidth="1"/>
    <col min="8707" max="8718" width="8.875" customWidth="1"/>
    <col min="8961" max="8961" width="4" customWidth="1"/>
    <col min="8962" max="8962" width="19.25" customWidth="1"/>
    <col min="8963" max="8974" width="8.875" customWidth="1"/>
    <col min="9217" max="9217" width="4" customWidth="1"/>
    <col min="9218" max="9218" width="19.25" customWidth="1"/>
    <col min="9219" max="9230" width="8.875" customWidth="1"/>
    <col min="9473" max="9473" width="4" customWidth="1"/>
    <col min="9474" max="9474" width="19.25" customWidth="1"/>
    <col min="9475" max="9486" width="8.875" customWidth="1"/>
    <col min="9729" max="9729" width="4" customWidth="1"/>
    <col min="9730" max="9730" width="19.25" customWidth="1"/>
    <col min="9731" max="9742" width="8.875" customWidth="1"/>
    <col min="9985" max="9985" width="4" customWidth="1"/>
    <col min="9986" max="9986" width="19.25" customWidth="1"/>
    <col min="9987" max="9998" width="8.875" customWidth="1"/>
    <col min="10241" max="10241" width="4" customWidth="1"/>
    <col min="10242" max="10242" width="19.25" customWidth="1"/>
    <col min="10243" max="10254" width="8.875" customWidth="1"/>
    <col min="10497" max="10497" width="4" customWidth="1"/>
    <col min="10498" max="10498" width="19.25" customWidth="1"/>
    <col min="10499" max="10510" width="8.875" customWidth="1"/>
    <col min="10753" max="10753" width="4" customWidth="1"/>
    <col min="10754" max="10754" width="19.25" customWidth="1"/>
    <col min="10755" max="10766" width="8.875" customWidth="1"/>
    <col min="11009" max="11009" width="4" customWidth="1"/>
    <col min="11010" max="11010" width="19.25" customWidth="1"/>
    <col min="11011" max="11022" width="8.875" customWidth="1"/>
    <col min="11265" max="11265" width="4" customWidth="1"/>
    <col min="11266" max="11266" width="19.25" customWidth="1"/>
    <col min="11267" max="11278" width="8.875" customWidth="1"/>
    <col min="11521" max="11521" width="4" customWidth="1"/>
    <col min="11522" max="11522" width="19.25" customWidth="1"/>
    <col min="11523" max="11534" width="8.875" customWidth="1"/>
    <col min="11777" max="11777" width="4" customWidth="1"/>
    <col min="11778" max="11778" width="19.25" customWidth="1"/>
    <col min="11779" max="11790" width="8.875" customWidth="1"/>
    <col min="12033" max="12033" width="4" customWidth="1"/>
    <col min="12034" max="12034" width="19.25" customWidth="1"/>
    <col min="12035" max="12046" width="8.875" customWidth="1"/>
    <col min="12289" max="12289" width="4" customWidth="1"/>
    <col min="12290" max="12290" width="19.25" customWidth="1"/>
    <col min="12291" max="12302" width="8.875" customWidth="1"/>
    <col min="12545" max="12545" width="4" customWidth="1"/>
    <col min="12546" max="12546" width="19.25" customWidth="1"/>
    <col min="12547" max="12558" width="8.875" customWidth="1"/>
    <col min="12801" max="12801" width="4" customWidth="1"/>
    <col min="12802" max="12802" width="19.25" customWidth="1"/>
    <col min="12803" max="12814" width="8.875" customWidth="1"/>
    <col min="13057" max="13057" width="4" customWidth="1"/>
    <col min="13058" max="13058" width="19.25" customWidth="1"/>
    <col min="13059" max="13070" width="8.875" customWidth="1"/>
    <col min="13313" max="13313" width="4" customWidth="1"/>
    <col min="13314" max="13314" width="19.25" customWidth="1"/>
    <col min="13315" max="13326" width="8.875" customWidth="1"/>
    <col min="13569" max="13569" width="4" customWidth="1"/>
    <col min="13570" max="13570" width="19.25" customWidth="1"/>
    <col min="13571" max="13582" width="8.875" customWidth="1"/>
    <col min="13825" max="13825" width="4" customWidth="1"/>
    <col min="13826" max="13826" width="19.25" customWidth="1"/>
    <col min="13827" max="13838" width="8.875" customWidth="1"/>
    <col min="14081" max="14081" width="4" customWidth="1"/>
    <col min="14082" max="14082" width="19.25" customWidth="1"/>
    <col min="14083" max="14094" width="8.875" customWidth="1"/>
    <col min="14337" max="14337" width="4" customWidth="1"/>
    <col min="14338" max="14338" width="19.25" customWidth="1"/>
    <col min="14339" max="14350" width="8.875" customWidth="1"/>
    <col min="14593" max="14593" width="4" customWidth="1"/>
    <col min="14594" max="14594" width="19.25" customWidth="1"/>
    <col min="14595" max="14606" width="8.875" customWidth="1"/>
    <col min="14849" max="14849" width="4" customWidth="1"/>
    <col min="14850" max="14850" width="19.25" customWidth="1"/>
    <col min="14851" max="14862" width="8.875" customWidth="1"/>
    <col min="15105" max="15105" width="4" customWidth="1"/>
    <col min="15106" max="15106" width="19.25" customWidth="1"/>
    <col min="15107" max="15118" width="8.875" customWidth="1"/>
    <col min="15361" max="15361" width="4" customWidth="1"/>
    <col min="15362" max="15362" width="19.25" customWidth="1"/>
    <col min="15363" max="15374" width="8.875" customWidth="1"/>
    <col min="15617" max="15617" width="4" customWidth="1"/>
    <col min="15618" max="15618" width="19.25" customWidth="1"/>
    <col min="15619" max="15630" width="8.875" customWidth="1"/>
    <col min="15873" max="15873" width="4" customWidth="1"/>
    <col min="15874" max="15874" width="19.25" customWidth="1"/>
    <col min="15875" max="15886" width="8.875" customWidth="1"/>
    <col min="16129" max="16129" width="4" customWidth="1"/>
    <col min="16130" max="16130" width="19.25" customWidth="1"/>
    <col min="16131" max="16142" width="8.875" customWidth="1"/>
  </cols>
  <sheetData>
    <row r="1" spans="1:17" x14ac:dyDescent="0.15">
      <c r="A1" s="2"/>
      <c r="B1" s="638"/>
      <c r="C1" s="638"/>
      <c r="D1" s="638"/>
      <c r="E1" s="638"/>
      <c r="F1" s="638"/>
      <c r="G1" s="638"/>
      <c r="H1" s="638"/>
      <c r="I1" s="638"/>
      <c r="J1" s="638"/>
      <c r="K1" s="638"/>
      <c r="L1" s="638"/>
      <c r="M1" s="638"/>
      <c r="N1" s="638"/>
    </row>
    <row r="2" spans="1:17" ht="15" x14ac:dyDescent="0.15">
      <c r="A2" s="638"/>
      <c r="B2" s="741" t="s">
        <v>2056</v>
      </c>
      <c r="C2" s="638"/>
      <c r="D2" s="638"/>
      <c r="E2" s="638"/>
      <c r="F2" s="638"/>
      <c r="G2" s="638"/>
      <c r="J2" s="638"/>
      <c r="K2" s="638"/>
      <c r="L2" s="638"/>
      <c r="M2" s="638"/>
      <c r="N2" s="638"/>
      <c r="P2" s="679"/>
      <c r="Q2" s="677"/>
    </row>
    <row r="3" spans="1:17" ht="15" x14ac:dyDescent="0.15">
      <c r="A3" s="638"/>
      <c r="B3" s="741"/>
      <c r="C3" s="638"/>
      <c r="D3" s="638"/>
      <c r="E3" s="638"/>
      <c r="F3" s="638"/>
      <c r="G3" s="638"/>
      <c r="H3" s="677" t="s">
        <v>2043</v>
      </c>
      <c r="J3" s="638"/>
      <c r="K3" s="638"/>
      <c r="L3" s="638"/>
      <c r="M3" s="638"/>
      <c r="N3" s="638"/>
      <c r="P3" s="679"/>
      <c r="Q3" s="677"/>
    </row>
    <row r="4" spans="1:17" x14ac:dyDescent="0.15">
      <c r="A4" s="638"/>
      <c r="B4" s="638"/>
      <c r="C4" s="638"/>
      <c r="D4" s="638"/>
      <c r="E4" s="638"/>
      <c r="F4" s="638"/>
      <c r="G4" s="638"/>
      <c r="H4" s="677" t="s">
        <v>1947</v>
      </c>
      <c r="I4" s="638"/>
      <c r="J4" s="677" t="s">
        <v>107</v>
      </c>
      <c r="K4" s="638"/>
      <c r="L4" s="638"/>
      <c r="M4" s="638"/>
      <c r="N4" s="753"/>
      <c r="P4" s="745"/>
    </row>
    <row r="5" spans="1:17" x14ac:dyDescent="0.15">
      <c r="A5" s="638"/>
      <c r="B5" s="638"/>
      <c r="C5" s="638"/>
      <c r="D5" s="638"/>
      <c r="E5" s="638"/>
      <c r="F5" s="638"/>
      <c r="G5" s="638"/>
      <c r="I5" s="2"/>
      <c r="J5" s="677" t="s">
        <v>1995</v>
      </c>
      <c r="K5" s="638"/>
      <c r="L5" s="638"/>
      <c r="M5" s="638"/>
      <c r="N5" s="753"/>
      <c r="P5" s="745"/>
    </row>
    <row r="6" spans="1:17" x14ac:dyDescent="0.15">
      <c r="A6" s="638"/>
      <c r="B6" s="638"/>
      <c r="C6" s="638"/>
      <c r="D6" s="638"/>
      <c r="E6" s="638"/>
      <c r="F6" s="638"/>
      <c r="G6" s="638"/>
      <c r="H6" s="638"/>
      <c r="I6" s="638"/>
      <c r="J6" s="677" t="s">
        <v>1951</v>
      </c>
      <c r="K6" s="638"/>
      <c r="L6" s="638"/>
      <c r="M6" s="638"/>
      <c r="N6" s="746"/>
      <c r="P6" s="745"/>
    </row>
    <row r="7" spans="1:17" x14ac:dyDescent="0.15">
      <c r="A7" s="638"/>
      <c r="B7" s="638"/>
      <c r="C7" s="638"/>
      <c r="D7" s="638"/>
      <c r="E7" s="638"/>
      <c r="F7" s="638"/>
      <c r="G7" s="638"/>
      <c r="H7" s="638"/>
      <c r="I7" s="638"/>
      <c r="J7" s="677" t="s">
        <v>1996</v>
      </c>
      <c r="K7" s="638"/>
      <c r="L7" s="638"/>
      <c r="M7" s="638"/>
      <c r="N7" s="746"/>
      <c r="P7" s="745"/>
    </row>
    <row r="8" spans="1:17" x14ac:dyDescent="0.15">
      <c r="A8" s="638"/>
      <c r="B8" s="638"/>
      <c r="C8" s="638"/>
      <c r="D8" s="638"/>
      <c r="E8" s="638"/>
      <c r="F8" s="638"/>
      <c r="G8" s="638"/>
      <c r="H8" s="638"/>
      <c r="I8" s="638"/>
      <c r="J8" s="677" t="s">
        <v>154</v>
      </c>
      <c r="K8" s="638"/>
      <c r="L8" s="638"/>
      <c r="M8" s="638"/>
      <c r="N8" s="746"/>
      <c r="P8" s="745"/>
    </row>
    <row r="9" spans="1:17" x14ac:dyDescent="0.15">
      <c r="A9" s="638"/>
      <c r="B9" s="638"/>
      <c r="C9" s="638"/>
      <c r="D9" s="638"/>
      <c r="E9" s="638"/>
      <c r="F9" s="638"/>
      <c r="G9" s="638"/>
      <c r="H9" s="638"/>
      <c r="I9" s="2"/>
      <c r="J9" s="677" t="s">
        <v>1997</v>
      </c>
      <c r="K9" s="638"/>
      <c r="L9" s="638"/>
      <c r="M9" s="638"/>
      <c r="N9" s="746"/>
      <c r="P9" s="745"/>
    </row>
    <row r="10" spans="1:17" x14ac:dyDescent="0.15">
      <c r="A10" s="638"/>
      <c r="B10" s="638"/>
      <c r="C10" s="638"/>
      <c r="D10" s="638"/>
      <c r="E10" s="638"/>
      <c r="F10" s="638"/>
      <c r="G10" s="638"/>
      <c r="H10" s="638"/>
      <c r="I10" s="638"/>
      <c r="J10" s="638"/>
      <c r="K10" s="638"/>
      <c r="L10" s="638"/>
      <c r="M10" s="638"/>
      <c r="N10" s="746"/>
      <c r="P10" s="677"/>
    </row>
    <row r="11" spans="1:17" x14ac:dyDescent="0.15">
      <c r="A11" s="638"/>
      <c r="B11" s="638"/>
      <c r="C11" s="638"/>
      <c r="D11" s="638"/>
      <c r="E11" s="638"/>
      <c r="F11" s="638"/>
      <c r="G11" s="638"/>
      <c r="H11" s="638"/>
      <c r="I11" s="638"/>
      <c r="J11" s="638"/>
      <c r="K11" s="638"/>
      <c r="L11" s="638"/>
      <c r="M11" s="638"/>
      <c r="N11" s="747" t="s">
        <v>1957</v>
      </c>
      <c r="P11" s="677"/>
    </row>
    <row r="12" spans="1:17" ht="14.25" x14ac:dyDescent="0.15">
      <c r="A12" s="732" t="s">
        <v>2044</v>
      </c>
      <c r="B12" s="638"/>
      <c r="C12" s="638"/>
      <c r="D12" s="638"/>
      <c r="E12" s="638"/>
      <c r="F12" s="638"/>
      <c r="G12" s="638"/>
      <c r="H12" s="638"/>
      <c r="I12" s="638"/>
      <c r="J12" s="638"/>
      <c r="K12" s="638"/>
      <c r="L12" s="638"/>
      <c r="M12" s="638"/>
      <c r="N12" s="638"/>
    </row>
    <row r="13" spans="1:17" x14ac:dyDescent="0.15">
      <c r="A13" s="638"/>
      <c r="B13" s="638"/>
      <c r="C13" s="638"/>
      <c r="D13" s="638"/>
      <c r="E13" s="638"/>
      <c r="F13" s="638"/>
      <c r="G13" s="638"/>
      <c r="H13" s="638"/>
      <c r="I13" s="638"/>
      <c r="J13" s="638"/>
      <c r="K13" s="638"/>
      <c r="L13" s="638"/>
      <c r="M13" s="638"/>
      <c r="N13" s="638"/>
    </row>
    <row r="14" spans="1:17" x14ac:dyDescent="0.15">
      <c r="A14" s="1140" t="s">
        <v>598</v>
      </c>
      <c r="B14" s="1140"/>
      <c r="C14" s="667" t="s">
        <v>2045</v>
      </c>
      <c r="D14" s="667" t="s">
        <v>235</v>
      </c>
      <c r="E14" s="667" t="s">
        <v>236</v>
      </c>
      <c r="F14" s="667" t="s">
        <v>237</v>
      </c>
      <c r="G14" s="667" t="s">
        <v>238</v>
      </c>
      <c r="H14" s="667" t="s">
        <v>239</v>
      </c>
      <c r="I14" s="667" t="s">
        <v>240</v>
      </c>
      <c r="J14" s="667" t="s">
        <v>241</v>
      </c>
      <c r="K14" s="667" t="s">
        <v>242</v>
      </c>
      <c r="L14" s="667" t="s">
        <v>243</v>
      </c>
      <c r="M14" s="667" t="s">
        <v>244</v>
      </c>
      <c r="N14" s="733" t="s">
        <v>2046</v>
      </c>
    </row>
    <row r="15" spans="1:17" ht="40.5" customHeight="1" x14ac:dyDescent="0.15">
      <c r="A15" s="748" t="s">
        <v>1972</v>
      </c>
      <c r="B15" s="754" t="s">
        <v>2057</v>
      </c>
      <c r="C15" s="749" t="s">
        <v>293</v>
      </c>
      <c r="D15" s="749" t="s">
        <v>293</v>
      </c>
      <c r="E15" s="749" t="s">
        <v>293</v>
      </c>
      <c r="F15" s="749" t="s">
        <v>293</v>
      </c>
      <c r="G15" s="749" t="s">
        <v>293</v>
      </c>
      <c r="H15" s="749" t="s">
        <v>293</v>
      </c>
      <c r="I15" s="749" t="s">
        <v>293</v>
      </c>
      <c r="J15" s="749" t="s">
        <v>293</v>
      </c>
      <c r="K15" s="749" t="s">
        <v>293</v>
      </c>
      <c r="L15" s="749" t="s">
        <v>293</v>
      </c>
      <c r="M15" s="749" t="s">
        <v>293</v>
      </c>
      <c r="N15" s="750" t="s">
        <v>293</v>
      </c>
    </row>
    <row r="16" spans="1:17" ht="40.5" customHeight="1" x14ac:dyDescent="0.15">
      <c r="A16" s="748" t="s">
        <v>1974</v>
      </c>
      <c r="B16" s="754" t="s">
        <v>2058</v>
      </c>
      <c r="C16" s="749" t="s">
        <v>293</v>
      </c>
      <c r="D16" s="749" t="s">
        <v>293</v>
      </c>
      <c r="E16" s="749" t="s">
        <v>293</v>
      </c>
      <c r="F16" s="749" t="s">
        <v>293</v>
      </c>
      <c r="G16" s="749" t="s">
        <v>293</v>
      </c>
      <c r="H16" s="749" t="s">
        <v>293</v>
      </c>
      <c r="I16" s="749" t="s">
        <v>293</v>
      </c>
      <c r="J16" s="749" t="s">
        <v>293</v>
      </c>
      <c r="K16" s="749" t="s">
        <v>293</v>
      </c>
      <c r="L16" s="749" t="s">
        <v>293</v>
      </c>
      <c r="M16" s="749" t="s">
        <v>293</v>
      </c>
      <c r="N16" s="750" t="s">
        <v>293</v>
      </c>
    </row>
    <row r="17" spans="1:14" ht="40.5" customHeight="1" x14ac:dyDescent="0.15">
      <c r="A17" s="2" t="s">
        <v>2048</v>
      </c>
      <c r="B17" s="638"/>
      <c r="C17" s="638"/>
      <c r="D17" s="638"/>
      <c r="E17" s="638"/>
      <c r="F17" s="638"/>
      <c r="G17" s="2"/>
      <c r="H17" s="2"/>
      <c r="I17" s="2"/>
      <c r="J17" s="2"/>
      <c r="K17" s="2"/>
      <c r="L17" s="1170" t="s">
        <v>2049</v>
      </c>
      <c r="M17" s="1170"/>
      <c r="N17" s="739" t="s">
        <v>120</v>
      </c>
    </row>
    <row r="18" spans="1:14" x14ac:dyDescent="0.15">
      <c r="A18" s="2" t="s">
        <v>2059</v>
      </c>
      <c r="B18" s="638"/>
      <c r="C18" s="638"/>
      <c r="D18" s="638"/>
      <c r="E18" s="638"/>
      <c r="F18" s="638"/>
      <c r="G18" s="2"/>
      <c r="H18" s="2"/>
      <c r="I18" s="2"/>
      <c r="J18" s="2"/>
      <c r="K18" s="2"/>
      <c r="L18" s="2"/>
      <c r="M18" s="2"/>
      <c r="N18" s="2"/>
    </row>
    <row r="19" spans="1:14" ht="6.75" customHeight="1" x14ac:dyDescent="0.15">
      <c r="A19" s="638"/>
      <c r="B19" s="638"/>
      <c r="C19" s="638"/>
      <c r="D19" s="638"/>
      <c r="E19" s="638"/>
      <c r="F19" s="638"/>
      <c r="G19" s="2"/>
      <c r="H19" s="2"/>
      <c r="I19" s="2"/>
      <c r="J19" s="2"/>
      <c r="K19" s="2"/>
      <c r="L19" s="2"/>
      <c r="M19" s="2"/>
      <c r="N19" s="2"/>
    </row>
    <row r="20" spans="1:14" ht="14.25" x14ac:dyDescent="0.15">
      <c r="A20" s="732" t="s">
        <v>2051</v>
      </c>
      <c r="B20" s="638"/>
      <c r="C20" s="638"/>
      <c r="D20" s="638"/>
      <c r="E20" s="638"/>
      <c r="F20" s="638"/>
      <c r="G20" s="2"/>
      <c r="H20" s="2"/>
      <c r="I20" s="2"/>
      <c r="J20" s="2"/>
      <c r="K20" s="2"/>
      <c r="L20" s="2"/>
      <c r="M20" s="2"/>
      <c r="N20" s="2"/>
    </row>
    <row r="21" spans="1:14" ht="5.25" customHeight="1" x14ac:dyDescent="0.15">
      <c r="A21" s="638"/>
      <c r="B21" s="638"/>
      <c r="C21" s="638"/>
      <c r="D21" s="638"/>
      <c r="E21" s="638"/>
      <c r="F21" s="638"/>
      <c r="G21" s="2"/>
      <c r="H21" s="2"/>
      <c r="I21" s="2"/>
      <c r="J21" s="2"/>
      <c r="K21" s="2"/>
      <c r="L21" s="2"/>
      <c r="M21" s="2"/>
      <c r="N21" s="2"/>
    </row>
    <row r="22" spans="1:14" x14ac:dyDescent="0.15">
      <c r="A22" s="1140" t="s">
        <v>598</v>
      </c>
      <c r="B22" s="1140"/>
      <c r="C22" s="667" t="s">
        <v>2052</v>
      </c>
      <c r="D22" s="667" t="s">
        <v>2052</v>
      </c>
      <c r="E22" s="667" t="s">
        <v>2053</v>
      </c>
      <c r="F22" s="733" t="s">
        <v>2046</v>
      </c>
      <c r="G22" s="2"/>
      <c r="H22" s="2"/>
      <c r="I22" s="2"/>
      <c r="J22" s="2"/>
      <c r="K22" s="2"/>
      <c r="L22" s="2"/>
      <c r="M22" s="2"/>
      <c r="N22" s="2"/>
    </row>
    <row r="23" spans="1:14" ht="27" x14ac:dyDescent="0.15">
      <c r="A23" s="748" t="s">
        <v>1972</v>
      </c>
      <c r="B23" s="754" t="s">
        <v>2057</v>
      </c>
      <c r="C23" s="749" t="s">
        <v>293</v>
      </c>
      <c r="D23" s="749" t="s">
        <v>293</v>
      </c>
      <c r="E23" s="749" t="s">
        <v>293</v>
      </c>
      <c r="F23" s="750" t="s">
        <v>293</v>
      </c>
      <c r="G23" s="2"/>
      <c r="H23" s="2"/>
      <c r="I23" s="2"/>
      <c r="J23" s="2"/>
      <c r="K23" s="2"/>
      <c r="L23" s="2"/>
      <c r="M23" s="2"/>
      <c r="N23" s="2"/>
    </row>
    <row r="24" spans="1:14" ht="40.5" customHeight="1" x14ac:dyDescent="0.15">
      <c r="A24" s="748" t="s">
        <v>1974</v>
      </c>
      <c r="B24" s="754" t="s">
        <v>2058</v>
      </c>
      <c r="C24" s="749" t="s">
        <v>293</v>
      </c>
      <c r="D24" s="749" t="s">
        <v>293</v>
      </c>
      <c r="E24" s="749" t="s">
        <v>293</v>
      </c>
      <c r="F24" s="750" t="s">
        <v>293</v>
      </c>
      <c r="G24" s="2"/>
      <c r="H24" s="2"/>
      <c r="I24" s="2"/>
      <c r="J24" s="2"/>
      <c r="K24" s="2"/>
      <c r="L24" s="2"/>
      <c r="M24" s="2"/>
      <c r="N24" s="2"/>
    </row>
    <row r="25" spans="1:14" ht="40.5" customHeight="1" x14ac:dyDescent="0.15">
      <c r="A25" s="638"/>
      <c r="B25" s="2"/>
      <c r="C25" s="2"/>
      <c r="D25" s="1170" t="s">
        <v>2049</v>
      </c>
      <c r="E25" s="1170"/>
      <c r="F25" s="739" t="s">
        <v>120</v>
      </c>
      <c r="G25" s="2"/>
      <c r="H25" s="2"/>
      <c r="I25" s="2"/>
      <c r="J25" s="2"/>
      <c r="K25" s="2"/>
      <c r="L25" s="2"/>
      <c r="M25" s="2"/>
      <c r="N25" s="2"/>
    </row>
    <row r="26" spans="1:14" x14ac:dyDescent="0.15">
      <c r="A26" s="638"/>
      <c r="B26" s="2"/>
      <c r="C26" s="2"/>
      <c r="D26" s="670"/>
      <c r="E26" s="638"/>
      <c r="F26" s="740"/>
      <c r="G26" s="2"/>
      <c r="H26" s="2"/>
      <c r="I26" s="2"/>
      <c r="J26" s="2"/>
      <c r="K26" s="2"/>
      <c r="L26" s="2"/>
      <c r="M26" s="2"/>
      <c r="N26" s="2"/>
    </row>
    <row r="27" spans="1:14" x14ac:dyDescent="0.15">
      <c r="A27" s="2" t="s">
        <v>2054</v>
      </c>
      <c r="B27" s="2"/>
      <c r="C27" s="2"/>
      <c r="D27" s="2"/>
      <c r="E27" s="2"/>
      <c r="F27" s="2"/>
      <c r="G27" s="2"/>
      <c r="H27" s="2"/>
      <c r="I27" s="2"/>
      <c r="J27" s="2"/>
      <c r="K27" s="2"/>
      <c r="L27" s="2"/>
      <c r="M27" s="2"/>
      <c r="N27" s="2"/>
    </row>
    <row r="28" spans="1:14" x14ac:dyDescent="0.15">
      <c r="A28" s="2" t="s">
        <v>2055</v>
      </c>
      <c r="B28" s="2"/>
      <c r="C28" s="2"/>
      <c r="D28" s="2"/>
      <c r="E28" s="2"/>
      <c r="F28" s="2"/>
      <c r="G28" s="2"/>
      <c r="H28" s="2"/>
      <c r="I28" s="2"/>
      <c r="J28" s="2"/>
      <c r="K28" s="2"/>
      <c r="L28" s="2"/>
      <c r="M28" s="2"/>
      <c r="N28" s="2"/>
    </row>
    <row r="29" spans="1:14" x14ac:dyDescent="0.15">
      <c r="A29" s="2" t="s">
        <v>2059</v>
      </c>
      <c r="B29" s="2"/>
      <c r="C29" s="2"/>
      <c r="D29" s="2"/>
      <c r="E29" s="2"/>
      <c r="F29" s="2"/>
      <c r="G29" s="2"/>
      <c r="H29" s="2"/>
      <c r="I29" s="2"/>
      <c r="J29" s="2"/>
      <c r="K29" s="2"/>
      <c r="L29" s="2"/>
      <c r="M29" s="2"/>
      <c r="N29" s="2"/>
    </row>
  </sheetData>
  <mergeCells count="4">
    <mergeCell ref="A14:B14"/>
    <mergeCell ref="L17:M17"/>
    <mergeCell ref="A22:B22"/>
    <mergeCell ref="D25:E25"/>
  </mergeCells>
  <phoneticPr fontId="2"/>
  <pageMargins left="0.70866141732283472" right="0.70866141732283472" top="0.74803149606299213" bottom="0.74803149606299213" header="0.31496062992125984" footer="0.31496062992125984"/>
  <pageSetup paperSize="9" scale="6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F969"/>
  <sheetViews>
    <sheetView view="pageBreakPreview" zoomScale="85" zoomScaleNormal="85" zoomScaleSheetLayoutView="85" workbookViewId="0">
      <selection activeCell="AQ7" sqref="AQ7"/>
    </sheetView>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150</v>
      </c>
    </row>
    <row r="4" spans="1:32" x14ac:dyDescent="0.15">
      <c r="W4" s="471" t="s">
        <v>10</v>
      </c>
      <c r="X4" s="998"/>
      <c r="Y4" s="998"/>
      <c r="Z4" s="133" t="s">
        <v>11</v>
      </c>
      <c r="AA4" s="998"/>
      <c r="AB4" s="998"/>
      <c r="AC4" s="133" t="s">
        <v>12</v>
      </c>
      <c r="AD4" s="998"/>
      <c r="AE4" s="998"/>
      <c r="AF4" s="133" t="s">
        <v>13</v>
      </c>
    </row>
    <row r="5" spans="1:32" x14ac:dyDescent="0.15">
      <c r="B5" s="998"/>
      <c r="C5" s="998"/>
      <c r="D5" s="998"/>
      <c r="E5" s="998"/>
      <c r="F5" s="998"/>
      <c r="G5" s="998" t="s">
        <v>151</v>
      </c>
      <c r="H5" s="998"/>
      <c r="I5" s="998"/>
      <c r="J5" s="998"/>
      <c r="K5" s="133" t="s">
        <v>15</v>
      </c>
    </row>
    <row r="6" spans="1:32" x14ac:dyDescent="0.15">
      <c r="B6" s="133"/>
      <c r="C6" s="133"/>
      <c r="D6" s="133"/>
      <c r="E6" s="133"/>
      <c r="F6" s="133"/>
      <c r="G6" s="133"/>
      <c r="H6" s="133"/>
      <c r="I6" s="133"/>
      <c r="J6" s="133"/>
      <c r="K6" s="133"/>
    </row>
    <row r="7" spans="1:32" x14ac:dyDescent="0.15">
      <c r="S7" s="471" t="s">
        <v>135</v>
      </c>
      <c r="T7" s="997"/>
      <c r="U7" s="997"/>
      <c r="V7" s="997"/>
      <c r="W7" s="997"/>
      <c r="X7" s="997"/>
      <c r="Y7" s="997"/>
      <c r="Z7" s="997"/>
      <c r="AA7" s="997"/>
      <c r="AB7" s="997"/>
      <c r="AC7" s="997"/>
      <c r="AD7" s="997"/>
      <c r="AE7" s="997"/>
      <c r="AF7" s="997"/>
    </row>
    <row r="9" spans="1:32" ht="20.25" customHeight="1" x14ac:dyDescent="0.15">
      <c r="B9" s="1013" t="s">
        <v>152</v>
      </c>
      <c r="C9" s="1013"/>
      <c r="D9" s="1013"/>
      <c r="E9" s="1013"/>
      <c r="F9" s="1013"/>
      <c r="G9" s="1013"/>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row>
    <row r="10" spans="1:32" ht="20.25" customHeight="1" x14ac:dyDescent="0.15">
      <c r="B10" s="1013"/>
      <c r="C10" s="1013"/>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1013"/>
      <c r="Z10" s="1013"/>
      <c r="AA10" s="1013"/>
      <c r="AB10" s="1013"/>
      <c r="AC10" s="1013"/>
      <c r="AD10" s="1013"/>
      <c r="AE10" s="1013"/>
      <c r="AF10" s="1013"/>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1010" t="s">
        <v>138</v>
      </c>
      <c r="S14" s="1011"/>
      <c r="T14" s="1011"/>
      <c r="U14" s="1011"/>
      <c r="V14" s="1015"/>
      <c r="W14" s="135"/>
      <c r="X14" s="136"/>
      <c r="Y14" s="136"/>
      <c r="Z14" s="136"/>
      <c r="AA14" s="136"/>
      <c r="AB14" s="136"/>
      <c r="AC14" s="136"/>
      <c r="AD14" s="136"/>
      <c r="AE14" s="136"/>
      <c r="AF14" s="137"/>
    </row>
    <row r="15" spans="1:32" ht="13.5" customHeight="1" x14ac:dyDescent="0.15"/>
    <row r="16" spans="1:32" s="464" customFormat="1" ht="34.5" customHeight="1" x14ac:dyDescent="0.15">
      <c r="B16" s="1010" t="s">
        <v>139</v>
      </c>
      <c r="C16" s="1011"/>
      <c r="D16" s="1011"/>
      <c r="E16" s="1011"/>
      <c r="F16" s="1011"/>
      <c r="G16" s="1011"/>
      <c r="H16" s="1011"/>
      <c r="I16" s="1011"/>
      <c r="J16" s="1011"/>
      <c r="K16" s="1011"/>
      <c r="L16" s="1015"/>
      <c r="M16" s="1011" t="s">
        <v>140</v>
      </c>
      <c r="N16" s="1015"/>
      <c r="O16" s="1010" t="s">
        <v>141</v>
      </c>
      <c r="P16" s="1011"/>
      <c r="Q16" s="1011"/>
      <c r="R16" s="1011"/>
      <c r="S16" s="1011"/>
      <c r="T16" s="1011"/>
      <c r="U16" s="1011"/>
      <c r="V16" s="1011"/>
      <c r="W16" s="1011"/>
      <c r="X16" s="1011"/>
      <c r="Y16" s="1011"/>
      <c r="Z16" s="1011"/>
      <c r="AA16" s="1011"/>
      <c r="AB16" s="1011"/>
      <c r="AC16" s="1011"/>
      <c r="AD16" s="1011"/>
      <c r="AE16" s="1011"/>
      <c r="AF16" s="1015"/>
    </row>
    <row r="17" spans="2:32" s="464" customFormat="1" ht="19.5" customHeight="1" x14ac:dyDescent="0.15">
      <c r="B17" s="1045" t="s">
        <v>103</v>
      </c>
      <c r="C17" s="1046"/>
      <c r="D17" s="1046"/>
      <c r="E17" s="1046"/>
      <c r="F17" s="1046"/>
      <c r="G17" s="1046"/>
      <c r="H17" s="1046"/>
      <c r="I17" s="1046"/>
      <c r="J17" s="1046"/>
      <c r="K17" s="1046"/>
      <c r="L17" s="1047"/>
      <c r="M17" s="142"/>
      <c r="N17" s="470" t="s">
        <v>120</v>
      </c>
      <c r="O17" s="999"/>
      <c r="P17" s="1000"/>
      <c r="Q17" s="1000"/>
      <c r="R17" s="1000"/>
      <c r="S17" s="1000"/>
      <c r="T17" s="1000"/>
      <c r="U17" s="1000"/>
      <c r="V17" s="1000"/>
      <c r="W17" s="1000"/>
      <c r="X17" s="1000"/>
      <c r="Y17" s="1000"/>
      <c r="Z17" s="1000"/>
      <c r="AA17" s="1000"/>
      <c r="AB17" s="1000"/>
      <c r="AC17" s="1000"/>
      <c r="AD17" s="1000"/>
      <c r="AE17" s="1000"/>
      <c r="AF17" s="1001"/>
    </row>
    <row r="18" spans="2:32" s="464" customFormat="1" ht="19.5" customHeight="1" x14ac:dyDescent="0.15">
      <c r="B18" s="1048"/>
      <c r="C18" s="1049"/>
      <c r="D18" s="1049"/>
      <c r="E18" s="1049"/>
      <c r="F18" s="1049"/>
      <c r="G18" s="1049"/>
      <c r="H18" s="1049"/>
      <c r="I18" s="1049"/>
      <c r="J18" s="1049"/>
      <c r="K18" s="1049"/>
      <c r="L18" s="1050"/>
      <c r="M18" s="463"/>
      <c r="N18" s="462" t="s">
        <v>120</v>
      </c>
      <c r="O18" s="999"/>
      <c r="P18" s="1000"/>
      <c r="Q18" s="1000"/>
      <c r="R18" s="1000"/>
      <c r="S18" s="1000"/>
      <c r="T18" s="1000"/>
      <c r="U18" s="1000"/>
      <c r="V18" s="1000"/>
      <c r="W18" s="1000"/>
      <c r="X18" s="1000"/>
      <c r="Y18" s="1000"/>
      <c r="Z18" s="1000"/>
      <c r="AA18" s="1000"/>
      <c r="AB18" s="1000"/>
      <c r="AC18" s="1000"/>
      <c r="AD18" s="1000"/>
      <c r="AE18" s="1000"/>
      <c r="AF18" s="1001"/>
    </row>
    <row r="19" spans="2:32" s="464" customFormat="1" ht="19.5" customHeight="1" x14ac:dyDescent="0.15">
      <c r="B19" s="1051"/>
      <c r="C19" s="1052"/>
      <c r="D19" s="1052"/>
      <c r="E19" s="1052"/>
      <c r="F19" s="1052"/>
      <c r="G19" s="1052"/>
      <c r="H19" s="1052"/>
      <c r="I19" s="1052"/>
      <c r="J19" s="1052"/>
      <c r="K19" s="1052"/>
      <c r="L19" s="1053"/>
      <c r="M19" s="463"/>
      <c r="N19" s="462" t="s">
        <v>120</v>
      </c>
      <c r="O19" s="999"/>
      <c r="P19" s="1000"/>
      <c r="Q19" s="1000"/>
      <c r="R19" s="1000"/>
      <c r="S19" s="1000"/>
      <c r="T19" s="1000"/>
      <c r="U19" s="1000"/>
      <c r="V19" s="1000"/>
      <c r="W19" s="1000"/>
      <c r="X19" s="1000"/>
      <c r="Y19" s="1000"/>
      <c r="Z19" s="1000"/>
      <c r="AA19" s="1000"/>
      <c r="AB19" s="1000"/>
      <c r="AC19" s="1000"/>
      <c r="AD19" s="1000"/>
      <c r="AE19" s="1000"/>
      <c r="AF19" s="1001"/>
    </row>
    <row r="20" spans="2:32" s="464" customFormat="1" ht="19.5" customHeight="1" x14ac:dyDescent="0.15">
      <c r="B20" s="1045" t="s">
        <v>104</v>
      </c>
      <c r="C20" s="1046"/>
      <c r="D20" s="1046"/>
      <c r="E20" s="1046"/>
      <c r="F20" s="1046"/>
      <c r="G20" s="1046"/>
      <c r="H20" s="1046"/>
      <c r="I20" s="1046"/>
      <c r="J20" s="1046"/>
      <c r="K20" s="1046"/>
      <c r="L20" s="1047"/>
      <c r="M20" s="463"/>
      <c r="N20" s="461" t="s">
        <v>120</v>
      </c>
      <c r="O20" s="999"/>
      <c r="P20" s="1000"/>
      <c r="Q20" s="1000"/>
      <c r="R20" s="1000"/>
      <c r="S20" s="1000"/>
      <c r="T20" s="1000"/>
      <c r="U20" s="1000"/>
      <c r="V20" s="1000"/>
      <c r="W20" s="1000"/>
      <c r="X20" s="1000"/>
      <c r="Y20" s="1000"/>
      <c r="Z20" s="1000"/>
      <c r="AA20" s="1000"/>
      <c r="AB20" s="1000"/>
      <c r="AC20" s="1000"/>
      <c r="AD20" s="1000"/>
      <c r="AE20" s="1000"/>
      <c r="AF20" s="1001"/>
    </row>
    <row r="21" spans="2:32" s="464" customFormat="1" ht="19.5" customHeight="1" x14ac:dyDescent="0.15">
      <c r="B21" s="1048"/>
      <c r="C21" s="1049"/>
      <c r="D21" s="1049"/>
      <c r="E21" s="1049"/>
      <c r="F21" s="1049"/>
      <c r="G21" s="1049"/>
      <c r="H21" s="1049"/>
      <c r="I21" s="1049"/>
      <c r="J21" s="1049"/>
      <c r="K21" s="1049"/>
      <c r="L21" s="1050"/>
      <c r="M21" s="463"/>
      <c r="N21" s="461" t="s">
        <v>120</v>
      </c>
      <c r="O21" s="999"/>
      <c r="P21" s="1000"/>
      <c r="Q21" s="1000"/>
      <c r="R21" s="1000"/>
      <c r="S21" s="1000"/>
      <c r="T21" s="1000"/>
      <c r="U21" s="1000"/>
      <c r="V21" s="1000"/>
      <c r="W21" s="1000"/>
      <c r="X21" s="1000"/>
      <c r="Y21" s="1000"/>
      <c r="Z21" s="1000"/>
      <c r="AA21" s="1000"/>
      <c r="AB21" s="1000"/>
      <c r="AC21" s="1000"/>
      <c r="AD21" s="1000"/>
      <c r="AE21" s="1000"/>
      <c r="AF21" s="1001"/>
    </row>
    <row r="22" spans="2:32" s="464" customFormat="1" ht="19.5" customHeight="1" x14ac:dyDescent="0.15">
      <c r="B22" s="1051"/>
      <c r="C22" s="1052"/>
      <c r="D22" s="1052"/>
      <c r="E22" s="1052"/>
      <c r="F22" s="1052"/>
      <c r="G22" s="1052"/>
      <c r="H22" s="1052"/>
      <c r="I22" s="1052"/>
      <c r="J22" s="1052"/>
      <c r="K22" s="1052"/>
      <c r="L22" s="1053"/>
      <c r="M22" s="472"/>
      <c r="N22" s="469" t="s">
        <v>120</v>
      </c>
      <c r="O22" s="999"/>
      <c r="P22" s="1000"/>
      <c r="Q22" s="1000"/>
      <c r="R22" s="1000"/>
      <c r="S22" s="1000"/>
      <c r="T22" s="1000"/>
      <c r="U22" s="1000"/>
      <c r="V22" s="1000"/>
      <c r="W22" s="1000"/>
      <c r="X22" s="1000"/>
      <c r="Y22" s="1000"/>
      <c r="Z22" s="1000"/>
      <c r="AA22" s="1000"/>
      <c r="AB22" s="1000"/>
      <c r="AC22" s="1000"/>
      <c r="AD22" s="1000"/>
      <c r="AE22" s="1000"/>
      <c r="AF22" s="1001"/>
    </row>
    <row r="23" spans="2:32" s="464" customFormat="1" ht="19.5" customHeight="1" x14ac:dyDescent="0.15">
      <c r="B23" s="1045" t="s">
        <v>105</v>
      </c>
      <c r="C23" s="1046"/>
      <c r="D23" s="1046"/>
      <c r="E23" s="1046"/>
      <c r="F23" s="1046"/>
      <c r="G23" s="1046"/>
      <c r="H23" s="1046"/>
      <c r="I23" s="1046"/>
      <c r="J23" s="1046"/>
      <c r="K23" s="1046"/>
      <c r="L23" s="1047"/>
      <c r="M23" s="463"/>
      <c r="N23" s="461" t="s">
        <v>120</v>
      </c>
      <c r="O23" s="999"/>
      <c r="P23" s="1000"/>
      <c r="Q23" s="1000"/>
      <c r="R23" s="1000"/>
      <c r="S23" s="1000"/>
      <c r="T23" s="1000"/>
      <c r="U23" s="1000"/>
      <c r="V23" s="1000"/>
      <c r="W23" s="1000"/>
      <c r="X23" s="1000"/>
      <c r="Y23" s="1000"/>
      <c r="Z23" s="1000"/>
      <c r="AA23" s="1000"/>
      <c r="AB23" s="1000"/>
      <c r="AC23" s="1000"/>
      <c r="AD23" s="1000"/>
      <c r="AE23" s="1000"/>
      <c r="AF23" s="1001"/>
    </row>
    <row r="24" spans="2:32" s="464" customFormat="1" ht="19.5" customHeight="1" x14ac:dyDescent="0.15">
      <c r="B24" s="1048"/>
      <c r="C24" s="1049"/>
      <c r="D24" s="1049"/>
      <c r="E24" s="1049"/>
      <c r="F24" s="1049"/>
      <c r="G24" s="1049"/>
      <c r="H24" s="1049"/>
      <c r="I24" s="1049"/>
      <c r="J24" s="1049"/>
      <c r="K24" s="1049"/>
      <c r="L24" s="1050"/>
      <c r="M24" s="463"/>
      <c r="N24" s="461" t="s">
        <v>120</v>
      </c>
      <c r="O24" s="999"/>
      <c r="P24" s="1000"/>
      <c r="Q24" s="1000"/>
      <c r="R24" s="1000"/>
      <c r="S24" s="1000"/>
      <c r="T24" s="1000"/>
      <c r="U24" s="1000"/>
      <c r="V24" s="1000"/>
      <c r="W24" s="1000"/>
      <c r="X24" s="1000"/>
      <c r="Y24" s="1000"/>
      <c r="Z24" s="1000"/>
      <c r="AA24" s="1000"/>
      <c r="AB24" s="1000"/>
      <c r="AC24" s="1000"/>
      <c r="AD24" s="1000"/>
      <c r="AE24" s="1000"/>
      <c r="AF24" s="1001"/>
    </row>
    <row r="25" spans="2:32" s="464" customFormat="1" ht="19.5" customHeight="1" x14ac:dyDescent="0.15">
      <c r="B25" s="1051"/>
      <c r="C25" s="1052"/>
      <c r="D25" s="1052"/>
      <c r="E25" s="1052"/>
      <c r="F25" s="1052"/>
      <c r="G25" s="1052"/>
      <c r="H25" s="1052"/>
      <c r="I25" s="1052"/>
      <c r="J25" s="1052"/>
      <c r="K25" s="1052"/>
      <c r="L25" s="1053"/>
      <c r="M25" s="472"/>
      <c r="N25" s="469" t="s">
        <v>120</v>
      </c>
      <c r="O25" s="999"/>
      <c r="P25" s="1000"/>
      <c r="Q25" s="1000"/>
      <c r="R25" s="1000"/>
      <c r="S25" s="1000"/>
      <c r="T25" s="1000"/>
      <c r="U25" s="1000"/>
      <c r="V25" s="1000"/>
      <c r="W25" s="1000"/>
      <c r="X25" s="1000"/>
      <c r="Y25" s="1000"/>
      <c r="Z25" s="1000"/>
      <c r="AA25" s="1000"/>
      <c r="AB25" s="1000"/>
      <c r="AC25" s="1000"/>
      <c r="AD25" s="1000"/>
      <c r="AE25" s="1000"/>
      <c r="AF25" s="1001"/>
    </row>
    <row r="26" spans="2:32" s="464" customFormat="1" ht="19.5" customHeight="1" x14ac:dyDescent="0.15">
      <c r="B26" s="1045" t="s">
        <v>8</v>
      </c>
      <c r="C26" s="1046"/>
      <c r="D26" s="1046"/>
      <c r="E26" s="1046"/>
      <c r="F26" s="1046"/>
      <c r="G26" s="1046"/>
      <c r="H26" s="1046"/>
      <c r="I26" s="1046"/>
      <c r="J26" s="1046"/>
      <c r="K26" s="1046"/>
      <c r="L26" s="1047"/>
      <c r="M26" s="463"/>
      <c r="N26" s="461" t="s">
        <v>120</v>
      </c>
      <c r="O26" s="999"/>
      <c r="P26" s="1000"/>
      <c r="Q26" s="1000"/>
      <c r="R26" s="1000"/>
      <c r="S26" s="1000"/>
      <c r="T26" s="1000"/>
      <c r="U26" s="1000"/>
      <c r="V26" s="1000"/>
      <c r="W26" s="1000"/>
      <c r="X26" s="1000"/>
      <c r="Y26" s="1000"/>
      <c r="Z26" s="1000"/>
      <c r="AA26" s="1000"/>
      <c r="AB26" s="1000"/>
      <c r="AC26" s="1000"/>
      <c r="AD26" s="1000"/>
      <c r="AE26" s="1000"/>
      <c r="AF26" s="1001"/>
    </row>
    <row r="27" spans="2:32" s="464" customFormat="1" ht="19.5" customHeight="1" x14ac:dyDescent="0.15">
      <c r="B27" s="1054"/>
      <c r="C27" s="1013"/>
      <c r="D27" s="1013"/>
      <c r="E27" s="1013"/>
      <c r="F27" s="1013"/>
      <c r="G27" s="1013"/>
      <c r="H27" s="1013"/>
      <c r="I27" s="1013"/>
      <c r="J27" s="1013"/>
      <c r="K27" s="1013"/>
      <c r="L27" s="1055"/>
      <c r="M27" s="463"/>
      <c r="N27" s="461" t="s">
        <v>120</v>
      </c>
      <c r="O27" s="999"/>
      <c r="P27" s="1000"/>
      <c r="Q27" s="1000"/>
      <c r="R27" s="1000"/>
      <c r="S27" s="1000"/>
      <c r="T27" s="1000"/>
      <c r="U27" s="1000"/>
      <c r="V27" s="1000"/>
      <c r="W27" s="1000"/>
      <c r="X27" s="1000"/>
      <c r="Y27" s="1000"/>
      <c r="Z27" s="1000"/>
      <c r="AA27" s="1000"/>
      <c r="AB27" s="1000"/>
      <c r="AC27" s="1000"/>
      <c r="AD27" s="1000"/>
      <c r="AE27" s="1000"/>
      <c r="AF27" s="1001"/>
    </row>
    <row r="28" spans="2:32" s="464" customFormat="1" ht="19.5" customHeight="1" x14ac:dyDescent="0.15">
      <c r="B28" s="1056"/>
      <c r="C28" s="1057"/>
      <c r="D28" s="1057"/>
      <c r="E28" s="1057"/>
      <c r="F28" s="1057"/>
      <c r="G28" s="1057"/>
      <c r="H28" s="1057"/>
      <c r="I28" s="1057"/>
      <c r="J28" s="1057"/>
      <c r="K28" s="1057"/>
      <c r="L28" s="1058"/>
      <c r="M28" s="472"/>
      <c r="N28" s="469" t="s">
        <v>120</v>
      </c>
      <c r="O28" s="999"/>
      <c r="P28" s="1000"/>
      <c r="Q28" s="1000"/>
      <c r="R28" s="1000"/>
      <c r="S28" s="1000"/>
      <c r="T28" s="1000"/>
      <c r="U28" s="1000"/>
      <c r="V28" s="1000"/>
      <c r="W28" s="1000"/>
      <c r="X28" s="1000"/>
      <c r="Y28" s="1000"/>
      <c r="Z28" s="1000"/>
      <c r="AA28" s="1000"/>
      <c r="AB28" s="1000"/>
      <c r="AC28" s="1000"/>
      <c r="AD28" s="1000"/>
      <c r="AE28" s="1000"/>
      <c r="AF28" s="1001"/>
    </row>
    <row r="29" spans="2:32" s="464" customFormat="1" ht="19.5" customHeight="1" x14ac:dyDescent="0.15">
      <c r="B29" s="1045" t="s">
        <v>106</v>
      </c>
      <c r="C29" s="1046"/>
      <c r="D29" s="1046"/>
      <c r="E29" s="1046"/>
      <c r="F29" s="1046"/>
      <c r="G29" s="1046"/>
      <c r="H29" s="1046"/>
      <c r="I29" s="1046"/>
      <c r="J29" s="1046"/>
      <c r="K29" s="1046"/>
      <c r="L29" s="1047"/>
      <c r="M29" s="463"/>
      <c r="N29" s="461" t="s">
        <v>120</v>
      </c>
      <c r="O29" s="999"/>
      <c r="P29" s="1000"/>
      <c r="Q29" s="1000"/>
      <c r="R29" s="1000"/>
      <c r="S29" s="1000"/>
      <c r="T29" s="1000"/>
      <c r="U29" s="1000"/>
      <c r="V29" s="1000"/>
      <c r="W29" s="1000"/>
      <c r="X29" s="1000"/>
      <c r="Y29" s="1000"/>
      <c r="Z29" s="1000"/>
      <c r="AA29" s="1000"/>
      <c r="AB29" s="1000"/>
      <c r="AC29" s="1000"/>
      <c r="AD29" s="1000"/>
      <c r="AE29" s="1000"/>
      <c r="AF29" s="1001"/>
    </row>
    <row r="30" spans="2:32" s="464" customFormat="1" ht="19.5" customHeight="1" x14ac:dyDescent="0.15">
      <c r="B30" s="1048"/>
      <c r="C30" s="1049"/>
      <c r="D30" s="1049"/>
      <c r="E30" s="1049"/>
      <c r="F30" s="1049"/>
      <c r="G30" s="1049"/>
      <c r="H30" s="1049"/>
      <c r="I30" s="1049"/>
      <c r="J30" s="1049"/>
      <c r="K30" s="1049"/>
      <c r="L30" s="1050"/>
      <c r="M30" s="463"/>
      <c r="N30" s="461" t="s">
        <v>120</v>
      </c>
      <c r="O30" s="999"/>
      <c r="P30" s="1000"/>
      <c r="Q30" s="1000"/>
      <c r="R30" s="1000"/>
      <c r="S30" s="1000"/>
      <c r="T30" s="1000"/>
      <c r="U30" s="1000"/>
      <c r="V30" s="1000"/>
      <c r="W30" s="1000"/>
      <c r="X30" s="1000"/>
      <c r="Y30" s="1000"/>
      <c r="Z30" s="1000"/>
      <c r="AA30" s="1000"/>
      <c r="AB30" s="1000"/>
      <c r="AC30" s="1000"/>
      <c r="AD30" s="1000"/>
      <c r="AE30" s="1000"/>
      <c r="AF30" s="1001"/>
    </row>
    <row r="31" spans="2:32" s="464" customFormat="1" ht="19.5" customHeight="1" x14ac:dyDescent="0.15">
      <c r="B31" s="1051"/>
      <c r="C31" s="1052"/>
      <c r="D31" s="1052"/>
      <c r="E31" s="1052"/>
      <c r="F31" s="1052"/>
      <c r="G31" s="1052"/>
      <c r="H31" s="1052"/>
      <c r="I31" s="1052"/>
      <c r="J31" s="1052"/>
      <c r="K31" s="1052"/>
      <c r="L31" s="1053"/>
      <c r="M31" s="472"/>
      <c r="N31" s="469" t="s">
        <v>120</v>
      </c>
      <c r="O31" s="999"/>
      <c r="P31" s="1000"/>
      <c r="Q31" s="1000"/>
      <c r="R31" s="1000"/>
      <c r="S31" s="1000"/>
      <c r="T31" s="1000"/>
      <c r="U31" s="1000"/>
      <c r="V31" s="1000"/>
      <c r="W31" s="1000"/>
      <c r="X31" s="1000"/>
      <c r="Y31" s="1000"/>
      <c r="Z31" s="1000"/>
      <c r="AA31" s="1000"/>
      <c r="AB31" s="1000"/>
      <c r="AC31" s="1000"/>
      <c r="AD31" s="1000"/>
      <c r="AE31" s="1000"/>
      <c r="AF31" s="1001"/>
    </row>
    <row r="32" spans="2:32" s="464" customFormat="1" ht="19.5" customHeight="1" x14ac:dyDescent="0.15">
      <c r="B32" s="1045" t="s">
        <v>153</v>
      </c>
      <c r="C32" s="1046"/>
      <c r="D32" s="1046"/>
      <c r="E32" s="1046"/>
      <c r="F32" s="1046"/>
      <c r="G32" s="1046"/>
      <c r="H32" s="1046"/>
      <c r="I32" s="1046"/>
      <c r="J32" s="1046"/>
      <c r="K32" s="1046"/>
      <c r="L32" s="1047"/>
      <c r="M32" s="463"/>
      <c r="N32" s="461" t="s">
        <v>120</v>
      </c>
      <c r="O32" s="999"/>
      <c r="P32" s="1000"/>
      <c r="Q32" s="1000"/>
      <c r="R32" s="1000"/>
      <c r="S32" s="1000"/>
      <c r="T32" s="1000"/>
      <c r="U32" s="1000"/>
      <c r="V32" s="1000"/>
      <c r="W32" s="1000"/>
      <c r="X32" s="1000"/>
      <c r="Y32" s="1000"/>
      <c r="Z32" s="1000"/>
      <c r="AA32" s="1000"/>
      <c r="AB32" s="1000"/>
      <c r="AC32" s="1000"/>
      <c r="AD32" s="1000"/>
      <c r="AE32" s="1000"/>
      <c r="AF32" s="1001"/>
    </row>
    <row r="33" spans="1:32" s="464" customFormat="1" ht="19.5" customHeight="1" x14ac:dyDescent="0.15">
      <c r="B33" s="1054"/>
      <c r="C33" s="1013"/>
      <c r="D33" s="1013"/>
      <c r="E33" s="1013"/>
      <c r="F33" s="1013"/>
      <c r="G33" s="1013"/>
      <c r="H33" s="1013"/>
      <c r="I33" s="1013"/>
      <c r="J33" s="1013"/>
      <c r="K33" s="1013"/>
      <c r="L33" s="1055"/>
      <c r="M33" s="463"/>
      <c r="N33" s="461" t="s">
        <v>120</v>
      </c>
      <c r="O33" s="999"/>
      <c r="P33" s="1000"/>
      <c r="Q33" s="1000"/>
      <c r="R33" s="1000"/>
      <c r="S33" s="1000"/>
      <c r="T33" s="1000"/>
      <c r="U33" s="1000"/>
      <c r="V33" s="1000"/>
      <c r="W33" s="1000"/>
      <c r="X33" s="1000"/>
      <c r="Y33" s="1000"/>
      <c r="Z33" s="1000"/>
      <c r="AA33" s="1000"/>
      <c r="AB33" s="1000"/>
      <c r="AC33" s="1000"/>
      <c r="AD33" s="1000"/>
      <c r="AE33" s="1000"/>
      <c r="AF33" s="1001"/>
    </row>
    <row r="34" spans="1:32" s="464" customFormat="1" ht="19.5" customHeight="1" x14ac:dyDescent="0.15">
      <c r="B34" s="1056"/>
      <c r="C34" s="1057"/>
      <c r="D34" s="1057"/>
      <c r="E34" s="1057"/>
      <c r="F34" s="1057"/>
      <c r="G34" s="1057"/>
      <c r="H34" s="1057"/>
      <c r="I34" s="1057"/>
      <c r="J34" s="1057"/>
      <c r="K34" s="1057"/>
      <c r="L34" s="1058"/>
      <c r="M34" s="472"/>
      <c r="N34" s="469" t="s">
        <v>120</v>
      </c>
      <c r="O34" s="999"/>
      <c r="P34" s="1000"/>
      <c r="Q34" s="1000"/>
      <c r="R34" s="1000"/>
      <c r="S34" s="1000"/>
      <c r="T34" s="1000"/>
      <c r="U34" s="1000"/>
      <c r="V34" s="1000"/>
      <c r="W34" s="1000"/>
      <c r="X34" s="1000"/>
      <c r="Y34" s="1000"/>
      <c r="Z34" s="1000"/>
      <c r="AA34" s="1000"/>
      <c r="AB34" s="1000"/>
      <c r="AC34" s="1000"/>
      <c r="AD34" s="1000"/>
      <c r="AE34" s="1000"/>
      <c r="AF34" s="1001"/>
    </row>
    <row r="35" spans="1:32" s="464" customFormat="1" ht="19.5" customHeight="1" x14ac:dyDescent="0.15">
      <c r="B35" s="1045" t="s">
        <v>154</v>
      </c>
      <c r="C35" s="1046"/>
      <c r="D35" s="1046"/>
      <c r="E35" s="1046"/>
      <c r="F35" s="1046"/>
      <c r="G35" s="1046"/>
      <c r="H35" s="1046"/>
      <c r="I35" s="1046"/>
      <c r="J35" s="1046"/>
      <c r="K35" s="1046"/>
      <c r="L35" s="1047"/>
      <c r="M35" s="463"/>
      <c r="N35" s="461" t="s">
        <v>120</v>
      </c>
      <c r="O35" s="999"/>
      <c r="P35" s="1000"/>
      <c r="Q35" s="1000"/>
      <c r="R35" s="1000"/>
      <c r="S35" s="1000"/>
      <c r="T35" s="1000"/>
      <c r="U35" s="1000"/>
      <c r="V35" s="1000"/>
      <c r="W35" s="1000"/>
      <c r="X35" s="1000"/>
      <c r="Y35" s="1000"/>
      <c r="Z35" s="1000"/>
      <c r="AA35" s="1000"/>
      <c r="AB35" s="1000"/>
      <c r="AC35" s="1000"/>
      <c r="AD35" s="1000"/>
      <c r="AE35" s="1000"/>
      <c r="AF35" s="1001"/>
    </row>
    <row r="36" spans="1:32" s="464" customFormat="1" ht="19.5" customHeight="1" x14ac:dyDescent="0.15">
      <c r="B36" s="1054"/>
      <c r="C36" s="1013"/>
      <c r="D36" s="1013"/>
      <c r="E36" s="1013"/>
      <c r="F36" s="1013"/>
      <c r="G36" s="1013"/>
      <c r="H36" s="1013"/>
      <c r="I36" s="1013"/>
      <c r="J36" s="1013"/>
      <c r="K36" s="1013"/>
      <c r="L36" s="1055"/>
      <c r="M36" s="463"/>
      <c r="N36" s="461" t="s">
        <v>120</v>
      </c>
      <c r="O36" s="999"/>
      <c r="P36" s="1000"/>
      <c r="Q36" s="1000"/>
      <c r="R36" s="1000"/>
      <c r="S36" s="1000"/>
      <c r="T36" s="1000"/>
      <c r="U36" s="1000"/>
      <c r="V36" s="1000"/>
      <c r="W36" s="1000"/>
      <c r="X36" s="1000"/>
      <c r="Y36" s="1000"/>
      <c r="Z36" s="1000"/>
      <c r="AA36" s="1000"/>
      <c r="AB36" s="1000"/>
      <c r="AC36" s="1000"/>
      <c r="AD36" s="1000"/>
      <c r="AE36" s="1000"/>
      <c r="AF36" s="1001"/>
    </row>
    <row r="37" spans="1:32" s="464" customFormat="1" ht="19.5" customHeight="1" x14ac:dyDescent="0.15">
      <c r="B37" s="1056"/>
      <c r="C37" s="1057"/>
      <c r="D37" s="1057"/>
      <c r="E37" s="1057"/>
      <c r="F37" s="1057"/>
      <c r="G37" s="1057"/>
      <c r="H37" s="1057"/>
      <c r="I37" s="1057"/>
      <c r="J37" s="1057"/>
      <c r="K37" s="1057"/>
      <c r="L37" s="1058"/>
      <c r="M37" s="472"/>
      <c r="N37" s="469" t="s">
        <v>120</v>
      </c>
      <c r="O37" s="999"/>
      <c r="P37" s="1000"/>
      <c r="Q37" s="1000"/>
      <c r="R37" s="1000"/>
      <c r="S37" s="1000"/>
      <c r="T37" s="1000"/>
      <c r="U37" s="1000"/>
      <c r="V37" s="1000"/>
      <c r="W37" s="1000"/>
      <c r="X37" s="1000"/>
      <c r="Y37" s="1000"/>
      <c r="Z37" s="1000"/>
      <c r="AA37" s="1000"/>
      <c r="AB37" s="1000"/>
      <c r="AC37" s="1000"/>
      <c r="AD37" s="1000"/>
      <c r="AE37" s="1000"/>
      <c r="AF37" s="1001"/>
    </row>
    <row r="38" spans="1:32" s="464" customFormat="1" ht="19.5" customHeight="1" x14ac:dyDescent="0.15">
      <c r="B38" s="1059" t="s">
        <v>107</v>
      </c>
      <c r="C38" s="1060"/>
      <c r="D38" s="1060"/>
      <c r="E38" s="1060"/>
      <c r="F38" s="1060"/>
      <c r="G38" s="1060"/>
      <c r="H38" s="1060"/>
      <c r="I38" s="1060"/>
      <c r="J38" s="1060"/>
      <c r="K38" s="1060"/>
      <c r="L38" s="1061"/>
      <c r="M38" s="463"/>
      <c r="N38" s="461" t="s">
        <v>120</v>
      </c>
      <c r="O38" s="1008"/>
      <c r="P38" s="1009"/>
      <c r="Q38" s="1009"/>
      <c r="R38" s="1009"/>
      <c r="S38" s="1009"/>
      <c r="T38" s="1009"/>
      <c r="U38" s="1009"/>
      <c r="V38" s="1009"/>
      <c r="W38" s="1009"/>
      <c r="X38" s="1009"/>
      <c r="Y38" s="1009"/>
      <c r="Z38" s="1009"/>
      <c r="AA38" s="1009"/>
      <c r="AB38" s="1009"/>
      <c r="AC38" s="1009"/>
      <c r="AD38" s="1009"/>
      <c r="AE38" s="1009"/>
      <c r="AF38" s="1012"/>
    </row>
    <row r="39" spans="1:32" s="464" customFormat="1" ht="19.5" customHeight="1" x14ac:dyDescent="0.15">
      <c r="A39" s="465"/>
      <c r="B39" s="1054"/>
      <c r="C39" s="1046"/>
      <c r="D39" s="1013"/>
      <c r="E39" s="1013"/>
      <c r="F39" s="1013"/>
      <c r="G39" s="1013"/>
      <c r="H39" s="1013"/>
      <c r="I39" s="1013"/>
      <c r="J39" s="1013"/>
      <c r="K39" s="1013"/>
      <c r="L39" s="1055"/>
      <c r="M39" s="140"/>
      <c r="N39" s="466" t="s">
        <v>120</v>
      </c>
      <c r="O39" s="1002"/>
      <c r="P39" s="1003"/>
      <c r="Q39" s="1003"/>
      <c r="R39" s="1003"/>
      <c r="S39" s="1003"/>
      <c r="T39" s="1003"/>
      <c r="U39" s="1003"/>
      <c r="V39" s="1003"/>
      <c r="W39" s="1003"/>
      <c r="X39" s="1003"/>
      <c r="Y39" s="1003"/>
      <c r="Z39" s="1003"/>
      <c r="AA39" s="1003"/>
      <c r="AB39" s="1003"/>
      <c r="AC39" s="1003"/>
      <c r="AD39" s="1003"/>
      <c r="AE39" s="1003"/>
      <c r="AF39" s="1004"/>
    </row>
    <row r="40" spans="1:32" s="464" customFormat="1" ht="19.5" customHeight="1" x14ac:dyDescent="0.15">
      <c r="B40" s="1056"/>
      <c r="C40" s="1057"/>
      <c r="D40" s="1057"/>
      <c r="E40" s="1057"/>
      <c r="F40" s="1057"/>
      <c r="G40" s="1057"/>
      <c r="H40" s="1057"/>
      <c r="I40" s="1057"/>
      <c r="J40" s="1057"/>
      <c r="K40" s="1057"/>
      <c r="L40" s="1058"/>
      <c r="M40" s="472"/>
      <c r="N40" s="469" t="s">
        <v>120</v>
      </c>
      <c r="O40" s="999"/>
      <c r="P40" s="1000"/>
      <c r="Q40" s="1000"/>
      <c r="R40" s="1000"/>
      <c r="S40" s="1000"/>
      <c r="T40" s="1000"/>
      <c r="U40" s="1000"/>
      <c r="V40" s="1000"/>
      <c r="W40" s="1000"/>
      <c r="X40" s="1000"/>
      <c r="Y40" s="1000"/>
      <c r="Z40" s="1000"/>
      <c r="AA40" s="1000"/>
      <c r="AB40" s="1000"/>
      <c r="AC40" s="1000"/>
      <c r="AD40" s="1000"/>
      <c r="AE40" s="1000"/>
      <c r="AF40" s="1001"/>
    </row>
    <row r="41" spans="1:32" s="464" customFormat="1" ht="19.5" customHeight="1" x14ac:dyDescent="0.15">
      <c r="B41" s="1045" t="s">
        <v>108</v>
      </c>
      <c r="C41" s="1046"/>
      <c r="D41" s="1046"/>
      <c r="E41" s="1046"/>
      <c r="F41" s="1046"/>
      <c r="G41" s="1046"/>
      <c r="H41" s="1046"/>
      <c r="I41" s="1046"/>
      <c r="J41" s="1046"/>
      <c r="K41" s="1046"/>
      <c r="L41" s="1047"/>
      <c r="M41" s="463"/>
      <c r="N41" s="461" t="s">
        <v>120</v>
      </c>
      <c r="O41" s="999"/>
      <c r="P41" s="1000"/>
      <c r="Q41" s="1000"/>
      <c r="R41" s="1000"/>
      <c r="S41" s="1000"/>
      <c r="T41" s="1000"/>
      <c r="U41" s="1000"/>
      <c r="V41" s="1000"/>
      <c r="W41" s="1000"/>
      <c r="X41" s="1000"/>
      <c r="Y41" s="1000"/>
      <c r="Z41" s="1000"/>
      <c r="AA41" s="1000"/>
      <c r="AB41" s="1000"/>
      <c r="AC41" s="1000"/>
      <c r="AD41" s="1000"/>
      <c r="AE41" s="1000"/>
      <c r="AF41" s="1001"/>
    </row>
    <row r="42" spans="1:32" s="464" customFormat="1" ht="19.5" customHeight="1" x14ac:dyDescent="0.15">
      <c r="B42" s="1054"/>
      <c r="C42" s="1013"/>
      <c r="D42" s="1013"/>
      <c r="E42" s="1013"/>
      <c r="F42" s="1013"/>
      <c r="G42" s="1013"/>
      <c r="H42" s="1013"/>
      <c r="I42" s="1013"/>
      <c r="J42" s="1013"/>
      <c r="K42" s="1013"/>
      <c r="L42" s="1055"/>
      <c r="M42" s="463"/>
      <c r="N42" s="461" t="s">
        <v>120</v>
      </c>
      <c r="O42" s="999"/>
      <c r="P42" s="1000"/>
      <c r="Q42" s="1000"/>
      <c r="R42" s="1000"/>
      <c r="S42" s="1000"/>
      <c r="T42" s="1000"/>
      <c r="U42" s="1000"/>
      <c r="V42" s="1000"/>
      <c r="W42" s="1000"/>
      <c r="X42" s="1000"/>
      <c r="Y42" s="1000"/>
      <c r="Z42" s="1000"/>
      <c r="AA42" s="1000"/>
      <c r="AB42" s="1000"/>
      <c r="AC42" s="1000"/>
      <c r="AD42" s="1000"/>
      <c r="AE42" s="1000"/>
      <c r="AF42" s="1001"/>
    </row>
    <row r="43" spans="1:32" s="464" customFormat="1" ht="19.5" customHeight="1" thickBot="1" x14ac:dyDescent="0.2">
      <c r="B43" s="1056"/>
      <c r="C43" s="1057"/>
      <c r="D43" s="1057"/>
      <c r="E43" s="1057"/>
      <c r="F43" s="1057"/>
      <c r="G43" s="1057"/>
      <c r="H43" s="1057"/>
      <c r="I43" s="1057"/>
      <c r="J43" s="1057"/>
      <c r="K43" s="1057"/>
      <c r="L43" s="1058"/>
      <c r="M43" s="139"/>
      <c r="N43" s="477" t="s">
        <v>120</v>
      </c>
      <c r="O43" s="1038"/>
      <c r="P43" s="1039"/>
      <c r="Q43" s="1039"/>
      <c r="R43" s="1039"/>
      <c r="S43" s="1039"/>
      <c r="T43" s="1039"/>
      <c r="U43" s="1039"/>
      <c r="V43" s="1039"/>
      <c r="W43" s="1039"/>
      <c r="X43" s="1039"/>
      <c r="Y43" s="1039"/>
      <c r="Z43" s="1039"/>
      <c r="AA43" s="1039"/>
      <c r="AB43" s="1039"/>
      <c r="AC43" s="1039"/>
      <c r="AD43" s="1039"/>
      <c r="AE43" s="1039"/>
      <c r="AF43" s="1040"/>
    </row>
    <row r="44" spans="1:32" s="464" customFormat="1" ht="19.5" customHeight="1" thickTop="1" x14ac:dyDescent="0.15">
      <c r="B44" s="1062" t="s">
        <v>155</v>
      </c>
      <c r="C44" s="1063"/>
      <c r="D44" s="1063"/>
      <c r="E44" s="1063"/>
      <c r="F44" s="1063"/>
      <c r="G44" s="1063"/>
      <c r="H44" s="1063"/>
      <c r="I44" s="1063"/>
      <c r="J44" s="1063"/>
      <c r="K44" s="1063"/>
      <c r="L44" s="1064"/>
      <c r="M44" s="143"/>
      <c r="N44" s="478" t="s">
        <v>120</v>
      </c>
      <c r="O44" s="1041"/>
      <c r="P44" s="1042"/>
      <c r="Q44" s="1042"/>
      <c r="R44" s="1042"/>
      <c r="S44" s="1042"/>
      <c r="T44" s="1042"/>
      <c r="U44" s="1042"/>
      <c r="V44" s="1042"/>
      <c r="W44" s="1042"/>
      <c r="X44" s="1042"/>
      <c r="Y44" s="1042"/>
      <c r="Z44" s="1042"/>
      <c r="AA44" s="1042"/>
      <c r="AB44" s="1042"/>
      <c r="AC44" s="1042"/>
      <c r="AD44" s="1042"/>
      <c r="AE44" s="1042"/>
      <c r="AF44" s="1043"/>
    </row>
    <row r="45" spans="1:32" s="464" customFormat="1" ht="19.5" customHeight="1" x14ac:dyDescent="0.15">
      <c r="B45" s="1054"/>
      <c r="C45" s="1013"/>
      <c r="D45" s="1013"/>
      <c r="E45" s="1013"/>
      <c r="F45" s="1013"/>
      <c r="G45" s="1013"/>
      <c r="H45" s="1013"/>
      <c r="I45" s="1013"/>
      <c r="J45" s="1013"/>
      <c r="K45" s="1013"/>
      <c r="L45" s="1055"/>
      <c r="M45" s="463"/>
      <c r="N45" s="461" t="s">
        <v>120</v>
      </c>
      <c r="O45" s="999"/>
      <c r="P45" s="1000"/>
      <c r="Q45" s="1000"/>
      <c r="R45" s="1000"/>
      <c r="S45" s="1000"/>
      <c r="T45" s="1000"/>
      <c r="U45" s="1000"/>
      <c r="V45" s="1000"/>
      <c r="W45" s="1000"/>
      <c r="X45" s="1000"/>
      <c r="Y45" s="1000"/>
      <c r="Z45" s="1000"/>
      <c r="AA45" s="1000"/>
      <c r="AB45" s="1000"/>
      <c r="AC45" s="1000"/>
      <c r="AD45" s="1000"/>
      <c r="AE45" s="1000"/>
      <c r="AF45" s="1001"/>
    </row>
    <row r="46" spans="1:32" s="464" customFormat="1" ht="19.5" customHeight="1" x14ac:dyDescent="0.15">
      <c r="B46" s="1056"/>
      <c r="C46" s="1057"/>
      <c r="D46" s="1057"/>
      <c r="E46" s="1057"/>
      <c r="F46" s="1057"/>
      <c r="G46" s="1057"/>
      <c r="H46" s="1057"/>
      <c r="I46" s="1057"/>
      <c r="J46" s="1057"/>
      <c r="K46" s="1057"/>
      <c r="L46" s="1058"/>
      <c r="M46" s="472"/>
      <c r="N46" s="469" t="s">
        <v>120</v>
      </c>
      <c r="O46" s="999"/>
      <c r="P46" s="1000"/>
      <c r="Q46" s="1000"/>
      <c r="R46" s="1000"/>
      <c r="S46" s="1000"/>
      <c r="T46" s="1000"/>
      <c r="U46" s="1000"/>
      <c r="V46" s="1000"/>
      <c r="W46" s="1000"/>
      <c r="X46" s="1000"/>
      <c r="Y46" s="1000"/>
      <c r="Z46" s="1000"/>
      <c r="AA46" s="1000"/>
      <c r="AB46" s="1000"/>
      <c r="AC46" s="1000"/>
      <c r="AD46" s="1000"/>
      <c r="AE46" s="1000"/>
      <c r="AF46" s="1001"/>
    </row>
    <row r="47" spans="1:32" s="464" customFormat="1" ht="19.5" customHeight="1" x14ac:dyDescent="0.15">
      <c r="B47" s="1045" t="s">
        <v>156</v>
      </c>
      <c r="C47" s="1046"/>
      <c r="D47" s="1046"/>
      <c r="E47" s="1046"/>
      <c r="F47" s="1046"/>
      <c r="G47" s="1046"/>
      <c r="H47" s="1046"/>
      <c r="I47" s="1046"/>
      <c r="J47" s="1046"/>
      <c r="K47" s="1046"/>
      <c r="L47" s="1047"/>
      <c r="M47" s="463"/>
      <c r="N47" s="461" t="s">
        <v>120</v>
      </c>
      <c r="O47" s="999"/>
      <c r="P47" s="1000"/>
      <c r="Q47" s="1000"/>
      <c r="R47" s="1000"/>
      <c r="S47" s="1000"/>
      <c r="T47" s="1000"/>
      <c r="U47" s="1000"/>
      <c r="V47" s="1000"/>
      <c r="W47" s="1000"/>
      <c r="X47" s="1000"/>
      <c r="Y47" s="1000"/>
      <c r="Z47" s="1000"/>
      <c r="AA47" s="1000"/>
      <c r="AB47" s="1000"/>
      <c r="AC47" s="1000"/>
      <c r="AD47" s="1000"/>
      <c r="AE47" s="1000"/>
      <c r="AF47" s="1001"/>
    </row>
    <row r="48" spans="1:32" s="464" customFormat="1" ht="19.5" customHeight="1" x14ac:dyDescent="0.15">
      <c r="B48" s="1054"/>
      <c r="C48" s="1013"/>
      <c r="D48" s="1013"/>
      <c r="E48" s="1013"/>
      <c r="F48" s="1013"/>
      <c r="G48" s="1013"/>
      <c r="H48" s="1013"/>
      <c r="I48" s="1013"/>
      <c r="J48" s="1013"/>
      <c r="K48" s="1013"/>
      <c r="L48" s="1055"/>
      <c r="M48" s="463"/>
      <c r="N48" s="461" t="s">
        <v>120</v>
      </c>
      <c r="O48" s="999"/>
      <c r="P48" s="1000"/>
      <c r="Q48" s="1000"/>
      <c r="R48" s="1000"/>
      <c r="S48" s="1000"/>
      <c r="T48" s="1000"/>
      <c r="U48" s="1000"/>
      <c r="V48" s="1000"/>
      <c r="W48" s="1000"/>
      <c r="X48" s="1000"/>
      <c r="Y48" s="1000"/>
      <c r="Z48" s="1000"/>
      <c r="AA48" s="1000"/>
      <c r="AB48" s="1000"/>
      <c r="AC48" s="1000"/>
      <c r="AD48" s="1000"/>
      <c r="AE48" s="1000"/>
      <c r="AF48" s="1001"/>
    </row>
    <row r="49" spans="1:32" s="464" customFormat="1" ht="19.5" customHeight="1" x14ac:dyDescent="0.15">
      <c r="B49" s="1056"/>
      <c r="C49" s="1057"/>
      <c r="D49" s="1057"/>
      <c r="E49" s="1057"/>
      <c r="F49" s="1057"/>
      <c r="G49" s="1057"/>
      <c r="H49" s="1057"/>
      <c r="I49" s="1057"/>
      <c r="J49" s="1057"/>
      <c r="K49" s="1057"/>
      <c r="L49" s="1058"/>
      <c r="M49" s="472"/>
      <c r="N49" s="469" t="s">
        <v>120</v>
      </c>
      <c r="O49" s="999"/>
      <c r="P49" s="1000"/>
      <c r="Q49" s="1000"/>
      <c r="R49" s="1000"/>
      <c r="S49" s="1000"/>
      <c r="T49" s="1000"/>
      <c r="U49" s="1000"/>
      <c r="V49" s="1000"/>
      <c r="W49" s="1000"/>
      <c r="X49" s="1000"/>
      <c r="Y49" s="1000"/>
      <c r="Z49" s="1000"/>
      <c r="AA49" s="1000"/>
      <c r="AB49" s="1000"/>
      <c r="AC49" s="1000"/>
      <c r="AD49" s="1000"/>
      <c r="AE49" s="1000"/>
      <c r="AF49" s="1001"/>
    </row>
    <row r="50" spans="1:32" s="464" customFormat="1" ht="19.5" customHeight="1" x14ac:dyDescent="0.15">
      <c r="B50" s="1045" t="s">
        <v>157</v>
      </c>
      <c r="C50" s="1046"/>
      <c r="D50" s="1046"/>
      <c r="E50" s="1046"/>
      <c r="F50" s="1046"/>
      <c r="G50" s="1046"/>
      <c r="H50" s="1046"/>
      <c r="I50" s="1046"/>
      <c r="J50" s="1046"/>
      <c r="K50" s="1046"/>
      <c r="L50" s="1047"/>
      <c r="M50" s="463"/>
      <c r="N50" s="461" t="s">
        <v>120</v>
      </c>
      <c r="O50" s="999"/>
      <c r="P50" s="1000"/>
      <c r="Q50" s="1000"/>
      <c r="R50" s="1000"/>
      <c r="S50" s="1000"/>
      <c r="T50" s="1000"/>
      <c r="U50" s="1000"/>
      <c r="V50" s="1000"/>
      <c r="W50" s="1000"/>
      <c r="X50" s="1000"/>
      <c r="Y50" s="1000"/>
      <c r="Z50" s="1000"/>
      <c r="AA50" s="1000"/>
      <c r="AB50" s="1000"/>
      <c r="AC50" s="1000"/>
      <c r="AD50" s="1000"/>
      <c r="AE50" s="1000"/>
      <c r="AF50" s="1001"/>
    </row>
    <row r="51" spans="1:32" s="464" customFormat="1" ht="19.5" customHeight="1" x14ac:dyDescent="0.15">
      <c r="B51" s="1048"/>
      <c r="C51" s="1049"/>
      <c r="D51" s="1049"/>
      <c r="E51" s="1049"/>
      <c r="F51" s="1049"/>
      <c r="G51" s="1049"/>
      <c r="H51" s="1049"/>
      <c r="I51" s="1049"/>
      <c r="J51" s="1049"/>
      <c r="K51" s="1049"/>
      <c r="L51" s="1050"/>
      <c r="M51" s="463"/>
      <c r="N51" s="461" t="s">
        <v>120</v>
      </c>
      <c r="O51" s="999"/>
      <c r="P51" s="1000"/>
      <c r="Q51" s="1000"/>
      <c r="R51" s="1000"/>
      <c r="S51" s="1000"/>
      <c r="T51" s="1000"/>
      <c r="U51" s="1000"/>
      <c r="V51" s="1000"/>
      <c r="W51" s="1000"/>
      <c r="X51" s="1000"/>
      <c r="Y51" s="1000"/>
      <c r="Z51" s="1000"/>
      <c r="AA51" s="1000"/>
      <c r="AB51" s="1000"/>
      <c r="AC51" s="1000"/>
      <c r="AD51" s="1000"/>
      <c r="AE51" s="1000"/>
      <c r="AF51" s="1001"/>
    </row>
    <row r="52" spans="1:32" s="464" customFormat="1" ht="19.5" customHeight="1" x14ac:dyDescent="0.15">
      <c r="B52" s="1051"/>
      <c r="C52" s="1052"/>
      <c r="D52" s="1052"/>
      <c r="E52" s="1052"/>
      <c r="F52" s="1052"/>
      <c r="G52" s="1052"/>
      <c r="H52" s="1052"/>
      <c r="I52" s="1052"/>
      <c r="J52" s="1052"/>
      <c r="K52" s="1052"/>
      <c r="L52" s="1053"/>
      <c r="M52" s="463"/>
      <c r="N52" s="461" t="s">
        <v>120</v>
      </c>
      <c r="O52" s="1008"/>
      <c r="P52" s="1009"/>
      <c r="Q52" s="1009"/>
      <c r="R52" s="1009"/>
      <c r="S52" s="1009"/>
      <c r="T52" s="1009"/>
      <c r="U52" s="1009"/>
      <c r="V52" s="1009"/>
      <c r="W52" s="1009"/>
      <c r="X52" s="1009"/>
      <c r="Y52" s="1009"/>
      <c r="Z52" s="1009"/>
      <c r="AA52" s="1009"/>
      <c r="AB52" s="1009"/>
      <c r="AC52" s="1009"/>
      <c r="AD52" s="1009"/>
      <c r="AE52" s="1009"/>
      <c r="AF52" s="1012"/>
    </row>
    <row r="54" spans="1:32" x14ac:dyDescent="0.15">
      <c r="B54" s="474" t="s">
        <v>147</v>
      </c>
    </row>
    <row r="55" spans="1:32" x14ac:dyDescent="0.15">
      <c r="B55" s="474" t="s">
        <v>148</v>
      </c>
    </row>
    <row r="57" spans="1:32" x14ac:dyDescent="0.15">
      <c r="A57" s="474" t="s">
        <v>149</v>
      </c>
      <c r="M57" s="141"/>
      <c r="N57" s="474" t="s">
        <v>11</v>
      </c>
      <c r="O57" s="1019"/>
      <c r="P57" s="1019"/>
      <c r="Q57" s="474" t="s">
        <v>132</v>
      </c>
      <c r="R57" s="1019"/>
      <c r="S57" s="1019"/>
      <c r="T57" s="474" t="s">
        <v>133</v>
      </c>
    </row>
    <row r="82" spans="12:12" x14ac:dyDescent="0.15">
      <c r="L82" s="326"/>
    </row>
    <row r="122" spans="1:7" x14ac:dyDescent="0.15">
      <c r="A122" s="476"/>
      <c r="C122" s="476"/>
      <c r="D122" s="476"/>
      <c r="E122" s="476"/>
      <c r="F122" s="476"/>
      <c r="G122" s="476"/>
    </row>
    <row r="123" spans="1:7" x14ac:dyDescent="0.15">
      <c r="C123" s="473"/>
    </row>
    <row r="151" spans="1:1" x14ac:dyDescent="0.15">
      <c r="A151" s="476"/>
    </row>
    <row r="187" spans="1:1" x14ac:dyDescent="0.15">
      <c r="A187" s="475"/>
    </row>
    <row r="238" spans="1:1" x14ac:dyDescent="0.15">
      <c r="A238" s="475"/>
    </row>
    <row r="287" spans="1:1" x14ac:dyDescent="0.15">
      <c r="A287" s="475"/>
    </row>
    <row r="314" spans="1:1" x14ac:dyDescent="0.15">
      <c r="A314" s="476"/>
    </row>
    <row r="364" spans="1:1" x14ac:dyDescent="0.15">
      <c r="A364" s="475"/>
    </row>
    <row r="388" spans="1:1" x14ac:dyDescent="0.15">
      <c r="A388" s="476"/>
    </row>
    <row r="416" spans="1:1" x14ac:dyDescent="0.15">
      <c r="A416" s="476"/>
    </row>
    <row r="444" spans="1:1" x14ac:dyDescent="0.15">
      <c r="A444" s="476"/>
    </row>
    <row r="468" spans="1:1" x14ac:dyDescent="0.15">
      <c r="A468" s="476"/>
    </row>
    <row r="497" spans="1:1" x14ac:dyDescent="0.15">
      <c r="A497" s="476"/>
    </row>
    <row r="526" spans="1:1" x14ac:dyDescent="0.15">
      <c r="A526" s="476"/>
    </row>
    <row r="575" spans="1:1" x14ac:dyDescent="0.15">
      <c r="A575" s="475"/>
    </row>
    <row r="606" spans="1:1" x14ac:dyDescent="0.15">
      <c r="A606" s="475"/>
    </row>
    <row r="650" spans="1:1" x14ac:dyDescent="0.15">
      <c r="A650" s="475"/>
    </row>
    <row r="686" spans="1:1" x14ac:dyDescent="0.15">
      <c r="A686" s="476"/>
    </row>
    <row r="725" spans="1:1" x14ac:dyDescent="0.15">
      <c r="A725" s="475"/>
    </row>
    <row r="754" spans="1:1" x14ac:dyDescent="0.15">
      <c r="A754" s="475"/>
    </row>
    <row r="793" spans="1:1" x14ac:dyDescent="0.15">
      <c r="A793" s="475"/>
    </row>
    <row r="832" spans="1:1" x14ac:dyDescent="0.15">
      <c r="A832" s="475"/>
    </row>
    <row r="860" spans="1:1" x14ac:dyDescent="0.15">
      <c r="A860" s="475"/>
    </row>
    <row r="900" spans="1:1" x14ac:dyDescent="0.15">
      <c r="A900" s="475"/>
    </row>
    <row r="940" spans="1:1" x14ac:dyDescent="0.15">
      <c r="A940" s="475"/>
    </row>
    <row r="969" spans="1:1" x14ac:dyDescent="0.15">
      <c r="A969" s="4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8"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37"/>
  <sheetViews>
    <sheetView zoomScaleNormal="100" workbookViewId="0">
      <selection activeCell="G9" sqref="G9"/>
    </sheetView>
  </sheetViews>
  <sheetFormatPr defaultRowHeight="13.5" x14ac:dyDescent="0.15"/>
  <cols>
    <col min="1" max="1" width="4.375" customWidth="1"/>
    <col min="2" max="2" width="19" customWidth="1"/>
    <col min="3" max="14" width="8.875" customWidth="1"/>
    <col min="15" max="15" width="3.375" customWidth="1"/>
    <col min="257" max="257" width="4.375" customWidth="1"/>
    <col min="258" max="258" width="19" customWidth="1"/>
    <col min="259" max="270" width="8.875" customWidth="1"/>
    <col min="271" max="271" width="3.375" customWidth="1"/>
    <col min="513" max="513" width="4.375" customWidth="1"/>
    <col min="514" max="514" width="19" customWidth="1"/>
    <col min="515" max="526" width="8.875" customWidth="1"/>
    <col min="527" max="527" width="3.375" customWidth="1"/>
    <col min="769" max="769" width="4.375" customWidth="1"/>
    <col min="770" max="770" width="19" customWidth="1"/>
    <col min="771" max="782" width="8.875" customWidth="1"/>
    <col min="783" max="783" width="3.375" customWidth="1"/>
    <col min="1025" max="1025" width="4.375" customWidth="1"/>
    <col min="1026" max="1026" width="19" customWidth="1"/>
    <col min="1027" max="1038" width="8.875" customWidth="1"/>
    <col min="1039" max="1039" width="3.375" customWidth="1"/>
    <col min="1281" max="1281" width="4.375" customWidth="1"/>
    <col min="1282" max="1282" width="19" customWidth="1"/>
    <col min="1283" max="1294" width="8.875" customWidth="1"/>
    <col min="1295" max="1295" width="3.375" customWidth="1"/>
    <col min="1537" max="1537" width="4.375" customWidth="1"/>
    <col min="1538" max="1538" width="19" customWidth="1"/>
    <col min="1539" max="1550" width="8.875" customWidth="1"/>
    <col min="1551" max="1551" width="3.375" customWidth="1"/>
    <col min="1793" max="1793" width="4.375" customWidth="1"/>
    <col min="1794" max="1794" width="19" customWidth="1"/>
    <col min="1795" max="1806" width="8.875" customWidth="1"/>
    <col min="1807" max="1807" width="3.375" customWidth="1"/>
    <col min="2049" max="2049" width="4.375" customWidth="1"/>
    <col min="2050" max="2050" width="19" customWidth="1"/>
    <col min="2051" max="2062" width="8.875" customWidth="1"/>
    <col min="2063" max="2063" width="3.375" customWidth="1"/>
    <col min="2305" max="2305" width="4.375" customWidth="1"/>
    <col min="2306" max="2306" width="19" customWidth="1"/>
    <col min="2307" max="2318" width="8.875" customWidth="1"/>
    <col min="2319" max="2319" width="3.375" customWidth="1"/>
    <col min="2561" max="2561" width="4.375" customWidth="1"/>
    <col min="2562" max="2562" width="19" customWidth="1"/>
    <col min="2563" max="2574" width="8.875" customWidth="1"/>
    <col min="2575" max="2575" width="3.375" customWidth="1"/>
    <col min="2817" max="2817" width="4.375" customWidth="1"/>
    <col min="2818" max="2818" width="19" customWidth="1"/>
    <col min="2819" max="2830" width="8.875" customWidth="1"/>
    <col min="2831" max="2831" width="3.375" customWidth="1"/>
    <col min="3073" max="3073" width="4.375" customWidth="1"/>
    <col min="3074" max="3074" width="19" customWidth="1"/>
    <col min="3075" max="3086" width="8.875" customWidth="1"/>
    <col min="3087" max="3087" width="3.375" customWidth="1"/>
    <col min="3329" max="3329" width="4.375" customWidth="1"/>
    <col min="3330" max="3330" width="19" customWidth="1"/>
    <col min="3331" max="3342" width="8.875" customWidth="1"/>
    <col min="3343" max="3343" width="3.375" customWidth="1"/>
    <col min="3585" max="3585" width="4.375" customWidth="1"/>
    <col min="3586" max="3586" width="19" customWidth="1"/>
    <col min="3587" max="3598" width="8.875" customWidth="1"/>
    <col min="3599" max="3599" width="3.375" customWidth="1"/>
    <col min="3841" max="3841" width="4.375" customWidth="1"/>
    <col min="3842" max="3842" width="19" customWidth="1"/>
    <col min="3843" max="3854" width="8.875" customWidth="1"/>
    <col min="3855" max="3855" width="3.375" customWidth="1"/>
    <col min="4097" max="4097" width="4.375" customWidth="1"/>
    <col min="4098" max="4098" width="19" customWidth="1"/>
    <col min="4099" max="4110" width="8.875" customWidth="1"/>
    <col min="4111" max="4111" width="3.375" customWidth="1"/>
    <col min="4353" max="4353" width="4.375" customWidth="1"/>
    <col min="4354" max="4354" width="19" customWidth="1"/>
    <col min="4355" max="4366" width="8.875" customWidth="1"/>
    <col min="4367" max="4367" width="3.375" customWidth="1"/>
    <col min="4609" max="4609" width="4.375" customWidth="1"/>
    <col min="4610" max="4610" width="19" customWidth="1"/>
    <col min="4611" max="4622" width="8.875" customWidth="1"/>
    <col min="4623" max="4623" width="3.375" customWidth="1"/>
    <col min="4865" max="4865" width="4.375" customWidth="1"/>
    <col min="4866" max="4866" width="19" customWidth="1"/>
    <col min="4867" max="4878" width="8.875" customWidth="1"/>
    <col min="4879" max="4879" width="3.375" customWidth="1"/>
    <col min="5121" max="5121" width="4.375" customWidth="1"/>
    <col min="5122" max="5122" width="19" customWidth="1"/>
    <col min="5123" max="5134" width="8.875" customWidth="1"/>
    <col min="5135" max="5135" width="3.375" customWidth="1"/>
    <col min="5377" max="5377" width="4.375" customWidth="1"/>
    <col min="5378" max="5378" width="19" customWidth="1"/>
    <col min="5379" max="5390" width="8.875" customWidth="1"/>
    <col min="5391" max="5391" width="3.375" customWidth="1"/>
    <col min="5633" max="5633" width="4.375" customWidth="1"/>
    <col min="5634" max="5634" width="19" customWidth="1"/>
    <col min="5635" max="5646" width="8.875" customWidth="1"/>
    <col min="5647" max="5647" width="3.375" customWidth="1"/>
    <col min="5889" max="5889" width="4.375" customWidth="1"/>
    <col min="5890" max="5890" width="19" customWidth="1"/>
    <col min="5891" max="5902" width="8.875" customWidth="1"/>
    <col min="5903" max="5903" width="3.375" customWidth="1"/>
    <col min="6145" max="6145" width="4.375" customWidth="1"/>
    <col min="6146" max="6146" width="19" customWidth="1"/>
    <col min="6147" max="6158" width="8.875" customWidth="1"/>
    <col min="6159" max="6159" width="3.375" customWidth="1"/>
    <col min="6401" max="6401" width="4.375" customWidth="1"/>
    <col min="6402" max="6402" width="19" customWidth="1"/>
    <col min="6403" max="6414" width="8.875" customWidth="1"/>
    <col min="6415" max="6415" width="3.375" customWidth="1"/>
    <col min="6657" max="6657" width="4.375" customWidth="1"/>
    <col min="6658" max="6658" width="19" customWidth="1"/>
    <col min="6659" max="6670" width="8.875" customWidth="1"/>
    <col min="6671" max="6671" width="3.375" customWidth="1"/>
    <col min="6913" max="6913" width="4.375" customWidth="1"/>
    <col min="6914" max="6914" width="19" customWidth="1"/>
    <col min="6915" max="6926" width="8.875" customWidth="1"/>
    <col min="6927" max="6927" width="3.375" customWidth="1"/>
    <col min="7169" max="7169" width="4.375" customWidth="1"/>
    <col min="7170" max="7170" width="19" customWidth="1"/>
    <col min="7171" max="7182" width="8.875" customWidth="1"/>
    <col min="7183" max="7183" width="3.375" customWidth="1"/>
    <col min="7425" max="7425" width="4.375" customWidth="1"/>
    <col min="7426" max="7426" width="19" customWidth="1"/>
    <col min="7427" max="7438" width="8.875" customWidth="1"/>
    <col min="7439" max="7439" width="3.375" customWidth="1"/>
    <col min="7681" max="7681" width="4.375" customWidth="1"/>
    <col min="7682" max="7682" width="19" customWidth="1"/>
    <col min="7683" max="7694" width="8.875" customWidth="1"/>
    <col min="7695" max="7695" width="3.375" customWidth="1"/>
    <col min="7937" max="7937" width="4.375" customWidth="1"/>
    <col min="7938" max="7938" width="19" customWidth="1"/>
    <col min="7939" max="7950" width="8.875" customWidth="1"/>
    <col min="7951" max="7951" width="3.375" customWidth="1"/>
    <col min="8193" max="8193" width="4.375" customWidth="1"/>
    <col min="8194" max="8194" width="19" customWidth="1"/>
    <col min="8195" max="8206" width="8.875" customWidth="1"/>
    <col min="8207" max="8207" width="3.375" customWidth="1"/>
    <col min="8449" max="8449" width="4.375" customWidth="1"/>
    <col min="8450" max="8450" width="19" customWidth="1"/>
    <col min="8451" max="8462" width="8.875" customWidth="1"/>
    <col min="8463" max="8463" width="3.375" customWidth="1"/>
    <col min="8705" max="8705" width="4.375" customWidth="1"/>
    <col min="8706" max="8706" width="19" customWidth="1"/>
    <col min="8707" max="8718" width="8.875" customWidth="1"/>
    <col min="8719" max="8719" width="3.375" customWidth="1"/>
    <col min="8961" max="8961" width="4.375" customWidth="1"/>
    <col min="8962" max="8962" width="19" customWidth="1"/>
    <col min="8963" max="8974" width="8.875" customWidth="1"/>
    <col min="8975" max="8975" width="3.375" customWidth="1"/>
    <col min="9217" max="9217" width="4.375" customWidth="1"/>
    <col min="9218" max="9218" width="19" customWidth="1"/>
    <col min="9219" max="9230" width="8.875" customWidth="1"/>
    <col min="9231" max="9231" width="3.375" customWidth="1"/>
    <col min="9473" max="9473" width="4.375" customWidth="1"/>
    <col min="9474" max="9474" width="19" customWidth="1"/>
    <col min="9475" max="9486" width="8.875" customWidth="1"/>
    <col min="9487" max="9487" width="3.375" customWidth="1"/>
    <col min="9729" max="9729" width="4.375" customWidth="1"/>
    <col min="9730" max="9730" width="19" customWidth="1"/>
    <col min="9731" max="9742" width="8.875" customWidth="1"/>
    <col min="9743" max="9743" width="3.375" customWidth="1"/>
    <col min="9985" max="9985" width="4.375" customWidth="1"/>
    <col min="9986" max="9986" width="19" customWidth="1"/>
    <col min="9987" max="9998" width="8.875" customWidth="1"/>
    <col min="9999" max="9999" width="3.375" customWidth="1"/>
    <col min="10241" max="10241" width="4.375" customWidth="1"/>
    <col min="10242" max="10242" width="19" customWidth="1"/>
    <col min="10243" max="10254" width="8.875" customWidth="1"/>
    <col min="10255" max="10255" width="3.375" customWidth="1"/>
    <col min="10497" max="10497" width="4.375" customWidth="1"/>
    <col min="10498" max="10498" width="19" customWidth="1"/>
    <col min="10499" max="10510" width="8.875" customWidth="1"/>
    <col min="10511" max="10511" width="3.375" customWidth="1"/>
    <col min="10753" max="10753" width="4.375" customWidth="1"/>
    <col min="10754" max="10754" width="19" customWidth="1"/>
    <col min="10755" max="10766" width="8.875" customWidth="1"/>
    <col min="10767" max="10767" width="3.375" customWidth="1"/>
    <col min="11009" max="11009" width="4.375" customWidth="1"/>
    <col min="11010" max="11010" width="19" customWidth="1"/>
    <col min="11011" max="11022" width="8.875" customWidth="1"/>
    <col min="11023" max="11023" width="3.375" customWidth="1"/>
    <col min="11265" max="11265" width="4.375" customWidth="1"/>
    <col min="11266" max="11266" width="19" customWidth="1"/>
    <col min="11267" max="11278" width="8.875" customWidth="1"/>
    <col min="11279" max="11279" width="3.375" customWidth="1"/>
    <col min="11521" max="11521" width="4.375" customWidth="1"/>
    <col min="11522" max="11522" width="19" customWidth="1"/>
    <col min="11523" max="11534" width="8.875" customWidth="1"/>
    <col min="11535" max="11535" width="3.375" customWidth="1"/>
    <col min="11777" max="11777" width="4.375" customWidth="1"/>
    <col min="11778" max="11778" width="19" customWidth="1"/>
    <col min="11779" max="11790" width="8.875" customWidth="1"/>
    <col min="11791" max="11791" width="3.375" customWidth="1"/>
    <col min="12033" max="12033" width="4.375" customWidth="1"/>
    <col min="12034" max="12034" width="19" customWidth="1"/>
    <col min="12035" max="12046" width="8.875" customWidth="1"/>
    <col min="12047" max="12047" width="3.375" customWidth="1"/>
    <col min="12289" max="12289" width="4.375" customWidth="1"/>
    <col min="12290" max="12290" width="19" customWidth="1"/>
    <col min="12291" max="12302" width="8.875" customWidth="1"/>
    <col min="12303" max="12303" width="3.375" customWidth="1"/>
    <col min="12545" max="12545" width="4.375" customWidth="1"/>
    <col min="12546" max="12546" width="19" customWidth="1"/>
    <col min="12547" max="12558" width="8.875" customWidth="1"/>
    <col min="12559" max="12559" width="3.375" customWidth="1"/>
    <col min="12801" max="12801" width="4.375" customWidth="1"/>
    <col min="12802" max="12802" width="19" customWidth="1"/>
    <col min="12803" max="12814" width="8.875" customWidth="1"/>
    <col min="12815" max="12815" width="3.375" customWidth="1"/>
    <col min="13057" max="13057" width="4.375" customWidth="1"/>
    <col min="13058" max="13058" width="19" customWidth="1"/>
    <col min="13059" max="13070" width="8.875" customWidth="1"/>
    <col min="13071" max="13071" width="3.375" customWidth="1"/>
    <col min="13313" max="13313" width="4.375" customWidth="1"/>
    <col min="13314" max="13314" width="19" customWidth="1"/>
    <col min="13315" max="13326" width="8.875" customWidth="1"/>
    <col min="13327" max="13327" width="3.375" customWidth="1"/>
    <col min="13569" max="13569" width="4.375" customWidth="1"/>
    <col min="13570" max="13570" width="19" customWidth="1"/>
    <col min="13571" max="13582" width="8.875" customWidth="1"/>
    <col min="13583" max="13583" width="3.375" customWidth="1"/>
    <col min="13825" max="13825" width="4.375" customWidth="1"/>
    <col min="13826" max="13826" width="19" customWidth="1"/>
    <col min="13827" max="13838" width="8.875" customWidth="1"/>
    <col min="13839" max="13839" width="3.375" customWidth="1"/>
    <col min="14081" max="14081" width="4.375" customWidth="1"/>
    <col min="14082" max="14082" width="19" customWidth="1"/>
    <col min="14083" max="14094" width="8.875" customWidth="1"/>
    <col min="14095" max="14095" width="3.375" customWidth="1"/>
    <col min="14337" max="14337" width="4.375" customWidth="1"/>
    <col min="14338" max="14338" width="19" customWidth="1"/>
    <col min="14339" max="14350" width="8.875" customWidth="1"/>
    <col min="14351" max="14351" width="3.375" customWidth="1"/>
    <col min="14593" max="14593" width="4.375" customWidth="1"/>
    <col min="14594" max="14594" width="19" customWidth="1"/>
    <col min="14595" max="14606" width="8.875" customWidth="1"/>
    <col min="14607" max="14607" width="3.375" customWidth="1"/>
    <col min="14849" max="14849" width="4.375" customWidth="1"/>
    <col min="14850" max="14850" width="19" customWidth="1"/>
    <col min="14851" max="14862" width="8.875" customWidth="1"/>
    <col min="14863" max="14863" width="3.375" customWidth="1"/>
    <col min="15105" max="15105" width="4.375" customWidth="1"/>
    <col min="15106" max="15106" width="19" customWidth="1"/>
    <col min="15107" max="15118" width="8.875" customWidth="1"/>
    <col min="15119" max="15119" width="3.375" customWidth="1"/>
    <col min="15361" max="15361" width="4.375" customWidth="1"/>
    <col min="15362" max="15362" width="19" customWidth="1"/>
    <col min="15363" max="15374" width="8.875" customWidth="1"/>
    <col min="15375" max="15375" width="3.375" customWidth="1"/>
    <col min="15617" max="15617" width="4.375" customWidth="1"/>
    <col min="15618" max="15618" width="19" customWidth="1"/>
    <col min="15619" max="15630" width="8.875" customWidth="1"/>
    <col min="15631" max="15631" width="3.375" customWidth="1"/>
    <col min="15873" max="15873" width="4.375" customWidth="1"/>
    <col min="15874" max="15874" width="19" customWidth="1"/>
    <col min="15875" max="15886" width="8.875" customWidth="1"/>
    <col min="15887" max="15887" width="3.375" customWidth="1"/>
    <col min="16129" max="16129" width="4.375" customWidth="1"/>
    <col min="16130" max="16130" width="19" customWidth="1"/>
    <col min="16131" max="16142" width="8.875" customWidth="1"/>
    <col min="16143" max="16143" width="3.375" customWidth="1"/>
  </cols>
  <sheetData>
    <row r="1" spans="1:14" x14ac:dyDescent="0.15">
      <c r="A1" s="2"/>
      <c r="B1" s="638"/>
      <c r="C1" s="638"/>
      <c r="D1" s="638"/>
      <c r="E1" s="638"/>
      <c r="F1" s="638"/>
      <c r="G1" s="638"/>
      <c r="H1" s="638"/>
      <c r="I1" s="638"/>
      <c r="J1" s="638"/>
      <c r="K1" s="638"/>
      <c r="L1" s="638"/>
      <c r="M1" s="638"/>
      <c r="N1" s="638"/>
    </row>
    <row r="2" spans="1:14" ht="15" x14ac:dyDescent="0.15">
      <c r="A2" s="638"/>
      <c r="B2" s="741" t="s">
        <v>2060</v>
      </c>
      <c r="C2" s="638"/>
      <c r="D2" s="638"/>
      <c r="E2" s="638"/>
      <c r="F2" s="638"/>
      <c r="G2" s="638"/>
      <c r="H2" s="638"/>
      <c r="I2" s="638"/>
      <c r="J2" s="638"/>
      <c r="K2" s="638"/>
      <c r="L2" s="638"/>
      <c r="M2" s="638"/>
      <c r="N2" s="638"/>
    </row>
    <row r="3" spans="1:14" x14ac:dyDescent="0.15">
      <c r="A3" s="638"/>
      <c r="B3" s="638"/>
      <c r="C3" s="638"/>
      <c r="D3" s="638"/>
      <c r="E3" s="638"/>
      <c r="F3" s="638"/>
      <c r="G3" s="638"/>
      <c r="H3" s="677" t="s">
        <v>2043</v>
      </c>
      <c r="I3" s="638"/>
      <c r="J3" s="638"/>
      <c r="L3" s="638"/>
      <c r="M3" s="638"/>
      <c r="N3" s="638"/>
    </row>
    <row r="4" spans="1:14" x14ac:dyDescent="0.15">
      <c r="A4" s="638"/>
      <c r="B4" s="638"/>
      <c r="C4" s="638"/>
      <c r="D4" s="638"/>
      <c r="E4" s="638"/>
      <c r="F4" s="638"/>
      <c r="G4" s="638"/>
      <c r="H4" s="677" t="s">
        <v>1947</v>
      </c>
      <c r="I4" s="638"/>
      <c r="J4" s="677" t="s">
        <v>107</v>
      </c>
      <c r="K4" s="744"/>
      <c r="M4" s="638"/>
      <c r="N4" s="638"/>
    </row>
    <row r="5" spans="1:14" x14ac:dyDescent="0.15">
      <c r="A5" s="638"/>
      <c r="B5" s="638"/>
      <c r="C5" s="638"/>
      <c r="D5" s="638"/>
      <c r="E5" s="638"/>
      <c r="F5" s="638"/>
      <c r="G5" s="638"/>
      <c r="H5" s="2"/>
      <c r="I5" s="638"/>
      <c r="J5" s="677" t="s">
        <v>1949</v>
      </c>
      <c r="K5" s="744"/>
      <c r="M5" s="638"/>
      <c r="N5" s="638"/>
    </row>
    <row r="6" spans="1:14" x14ac:dyDescent="0.15">
      <c r="A6" s="638"/>
      <c r="B6" s="638"/>
      <c r="C6" s="638"/>
      <c r="D6" s="638"/>
      <c r="E6" s="638"/>
      <c r="F6" s="638"/>
      <c r="G6" s="638"/>
      <c r="H6" s="2"/>
      <c r="I6" s="638"/>
      <c r="J6" s="677" t="s">
        <v>1995</v>
      </c>
      <c r="K6" s="744"/>
      <c r="M6" s="638"/>
      <c r="N6" s="638"/>
    </row>
    <row r="7" spans="1:14" x14ac:dyDescent="0.15">
      <c r="A7" s="638"/>
      <c r="B7" s="638"/>
      <c r="C7" s="638"/>
      <c r="D7" s="638"/>
      <c r="E7" s="638"/>
      <c r="F7" s="638"/>
      <c r="G7" s="638"/>
      <c r="H7" s="2"/>
      <c r="I7" s="638"/>
      <c r="J7" s="677" t="s">
        <v>1951</v>
      </c>
      <c r="K7" s="744"/>
      <c r="M7" s="638"/>
      <c r="N7" s="638"/>
    </row>
    <row r="8" spans="1:14" x14ac:dyDescent="0.15">
      <c r="A8" s="638"/>
      <c r="B8" s="638"/>
      <c r="C8" s="638"/>
      <c r="D8" s="638"/>
      <c r="E8" s="638"/>
      <c r="F8" s="638"/>
      <c r="G8" s="638"/>
      <c r="H8" s="2"/>
      <c r="I8" s="638"/>
      <c r="J8" s="677" t="s">
        <v>1996</v>
      </c>
      <c r="K8" s="744"/>
      <c r="M8" s="638"/>
      <c r="N8" s="638"/>
    </row>
    <row r="9" spans="1:14" x14ac:dyDescent="0.15">
      <c r="A9" s="638"/>
      <c r="B9" s="638"/>
      <c r="C9" s="638"/>
      <c r="D9" s="638"/>
      <c r="E9" s="638"/>
      <c r="F9" s="638"/>
      <c r="G9" s="638"/>
      <c r="H9" s="638"/>
      <c r="I9" s="638"/>
      <c r="J9" s="677" t="s">
        <v>154</v>
      </c>
      <c r="K9" s="638"/>
      <c r="M9" s="638"/>
      <c r="N9" s="727"/>
    </row>
    <row r="10" spans="1:14" x14ac:dyDescent="0.15">
      <c r="A10" s="638"/>
      <c r="B10" s="638"/>
      <c r="C10" s="638"/>
      <c r="D10" s="638"/>
      <c r="E10" s="638"/>
      <c r="F10" s="638"/>
      <c r="G10" s="744"/>
      <c r="H10" s="638"/>
      <c r="I10" s="638"/>
      <c r="J10" s="677" t="s">
        <v>1997</v>
      </c>
      <c r="K10" s="638"/>
      <c r="M10" s="638"/>
      <c r="N10" s="727"/>
    </row>
    <row r="11" spans="1:14" x14ac:dyDescent="0.15">
      <c r="A11" s="638"/>
      <c r="B11" s="638"/>
      <c r="C11" s="638"/>
      <c r="D11" s="638"/>
      <c r="E11" s="638"/>
      <c r="F11" s="638"/>
      <c r="G11" s="744"/>
      <c r="H11" s="638"/>
      <c r="I11" s="638"/>
      <c r="J11" s="677" t="s">
        <v>2007</v>
      </c>
      <c r="K11" s="638"/>
      <c r="M11" s="638"/>
      <c r="N11" s="713"/>
    </row>
    <row r="12" spans="1:14" x14ac:dyDescent="0.15">
      <c r="A12" s="638"/>
      <c r="B12" s="638"/>
      <c r="C12" s="638"/>
      <c r="D12" s="638"/>
      <c r="E12" s="638"/>
      <c r="F12" s="638"/>
      <c r="G12" s="744"/>
      <c r="H12" s="638"/>
      <c r="I12" s="638"/>
      <c r="J12" s="638"/>
      <c r="K12" s="638"/>
      <c r="L12" s="638"/>
      <c r="M12" s="638"/>
      <c r="N12" s="713"/>
    </row>
    <row r="13" spans="1:14" x14ac:dyDescent="0.15">
      <c r="A13" s="638"/>
      <c r="B13" s="638"/>
      <c r="C13" s="638"/>
      <c r="D13" s="638"/>
      <c r="E13" s="638"/>
      <c r="F13" s="638"/>
      <c r="G13" s="744"/>
      <c r="H13" s="638"/>
      <c r="I13" s="638"/>
      <c r="J13" s="638"/>
      <c r="K13" s="638"/>
      <c r="L13" s="638"/>
      <c r="M13" s="638"/>
      <c r="N13" s="746"/>
    </row>
    <row r="14" spans="1:14" x14ac:dyDescent="0.15">
      <c r="A14" s="638"/>
      <c r="B14" s="638"/>
      <c r="C14" s="638"/>
      <c r="D14" s="638"/>
      <c r="E14" s="638"/>
      <c r="F14" s="638"/>
      <c r="G14" s="638"/>
      <c r="H14" s="638"/>
      <c r="I14" s="638"/>
      <c r="J14" s="638"/>
      <c r="K14" s="638"/>
      <c r="L14" s="638"/>
      <c r="M14" s="638"/>
      <c r="N14" s="2"/>
    </row>
    <row r="15" spans="1:14" x14ac:dyDescent="0.15">
      <c r="A15" s="638"/>
      <c r="B15" s="638"/>
      <c r="C15" s="638"/>
      <c r="D15" s="638"/>
      <c r="E15" s="638"/>
      <c r="F15" s="638"/>
      <c r="G15" s="638"/>
      <c r="H15" s="638"/>
      <c r="I15" s="638"/>
      <c r="J15" s="638"/>
      <c r="K15" s="638"/>
      <c r="L15" s="638"/>
      <c r="M15" s="638"/>
      <c r="N15" s="747" t="s">
        <v>1957</v>
      </c>
    </row>
    <row r="16" spans="1:14" ht="14.25" x14ac:dyDescent="0.15">
      <c r="A16" s="732" t="s">
        <v>2044</v>
      </c>
      <c r="B16" s="638"/>
      <c r="C16" s="638"/>
      <c r="D16" s="638"/>
      <c r="E16" s="638"/>
      <c r="F16" s="638"/>
      <c r="G16" s="638"/>
      <c r="H16" s="638"/>
      <c r="I16" s="638"/>
      <c r="J16" s="638"/>
      <c r="K16" s="638"/>
      <c r="L16" s="638"/>
      <c r="M16" s="638"/>
      <c r="N16" s="638"/>
    </row>
    <row r="17" spans="1:14" x14ac:dyDescent="0.15">
      <c r="A17" s="1140" t="s">
        <v>598</v>
      </c>
      <c r="B17" s="1140"/>
      <c r="C17" s="667" t="s">
        <v>2045</v>
      </c>
      <c r="D17" s="667" t="s">
        <v>235</v>
      </c>
      <c r="E17" s="667" t="s">
        <v>236</v>
      </c>
      <c r="F17" s="667" t="s">
        <v>237</v>
      </c>
      <c r="G17" s="667" t="s">
        <v>238</v>
      </c>
      <c r="H17" s="667" t="s">
        <v>239</v>
      </c>
      <c r="I17" s="667" t="s">
        <v>240</v>
      </c>
      <c r="J17" s="667" t="s">
        <v>241</v>
      </c>
      <c r="K17" s="667" t="s">
        <v>242</v>
      </c>
      <c r="L17" s="667" t="s">
        <v>243</v>
      </c>
      <c r="M17" s="667" t="s">
        <v>244</v>
      </c>
      <c r="N17" s="733" t="s">
        <v>2046</v>
      </c>
    </row>
    <row r="18" spans="1:14" ht="40.5" customHeight="1" x14ac:dyDescent="0.15">
      <c r="A18" s="748" t="s">
        <v>1972</v>
      </c>
      <c r="B18" s="738" t="s">
        <v>2061</v>
      </c>
      <c r="C18" s="749" t="s">
        <v>293</v>
      </c>
      <c r="D18" s="749" t="s">
        <v>293</v>
      </c>
      <c r="E18" s="749" t="s">
        <v>293</v>
      </c>
      <c r="F18" s="749" t="s">
        <v>293</v>
      </c>
      <c r="G18" s="749" t="s">
        <v>293</v>
      </c>
      <c r="H18" s="749" t="s">
        <v>293</v>
      </c>
      <c r="I18" s="749" t="s">
        <v>293</v>
      </c>
      <c r="J18" s="749" t="s">
        <v>293</v>
      </c>
      <c r="K18" s="749" t="s">
        <v>293</v>
      </c>
      <c r="L18" s="749" t="s">
        <v>293</v>
      </c>
      <c r="M18" s="749" t="s">
        <v>293</v>
      </c>
      <c r="N18" s="750" t="s">
        <v>293</v>
      </c>
    </row>
    <row r="19" spans="1:14" ht="40.5" customHeight="1" x14ac:dyDescent="0.15">
      <c r="A19" s="748" t="s">
        <v>1974</v>
      </c>
      <c r="B19" s="738" t="s">
        <v>2062</v>
      </c>
      <c r="C19" s="749" t="s">
        <v>293</v>
      </c>
      <c r="D19" s="749" t="s">
        <v>293</v>
      </c>
      <c r="E19" s="749" t="s">
        <v>293</v>
      </c>
      <c r="F19" s="749" t="s">
        <v>293</v>
      </c>
      <c r="G19" s="749" t="s">
        <v>293</v>
      </c>
      <c r="H19" s="749" t="s">
        <v>293</v>
      </c>
      <c r="I19" s="749" t="s">
        <v>293</v>
      </c>
      <c r="J19" s="749" t="s">
        <v>293</v>
      </c>
      <c r="K19" s="749" t="s">
        <v>293</v>
      </c>
      <c r="L19" s="749" t="s">
        <v>293</v>
      </c>
      <c r="M19" s="749" t="s">
        <v>293</v>
      </c>
      <c r="N19" s="750" t="s">
        <v>293</v>
      </c>
    </row>
    <row r="20" spans="1:14" ht="40.5" customHeight="1" x14ac:dyDescent="0.15">
      <c r="A20" s="748" t="s">
        <v>1976</v>
      </c>
      <c r="B20" s="738" t="s">
        <v>2063</v>
      </c>
      <c r="C20" s="749" t="s">
        <v>293</v>
      </c>
      <c r="D20" s="749" t="s">
        <v>293</v>
      </c>
      <c r="E20" s="749" t="s">
        <v>293</v>
      </c>
      <c r="F20" s="749" t="s">
        <v>293</v>
      </c>
      <c r="G20" s="749" t="s">
        <v>293</v>
      </c>
      <c r="H20" s="749" t="s">
        <v>293</v>
      </c>
      <c r="I20" s="749" t="s">
        <v>293</v>
      </c>
      <c r="J20" s="749" t="s">
        <v>293</v>
      </c>
      <c r="K20" s="749" t="s">
        <v>293</v>
      </c>
      <c r="L20" s="749" t="s">
        <v>293</v>
      </c>
      <c r="M20" s="749" t="s">
        <v>293</v>
      </c>
      <c r="N20" s="750" t="s">
        <v>293</v>
      </c>
    </row>
    <row r="21" spans="1:14" ht="40.5" customHeight="1" x14ac:dyDescent="0.15">
      <c r="A21" s="2" t="s">
        <v>2064</v>
      </c>
      <c r="B21" s="638"/>
      <c r="C21" s="638"/>
      <c r="D21" s="638"/>
      <c r="E21" s="638"/>
      <c r="F21" s="638"/>
      <c r="G21" s="2"/>
      <c r="H21" s="2"/>
      <c r="I21" s="2"/>
      <c r="J21" s="2"/>
      <c r="K21" s="2"/>
      <c r="L21" s="1170" t="s">
        <v>2049</v>
      </c>
      <c r="M21" s="1170"/>
      <c r="N21" s="739" t="s">
        <v>120</v>
      </c>
    </row>
    <row r="22" spans="1:14" ht="40.5" customHeight="1" x14ac:dyDescent="0.15">
      <c r="A22" s="638"/>
      <c r="B22" s="638"/>
      <c r="C22" s="638"/>
      <c r="D22" s="638"/>
      <c r="E22" s="638"/>
      <c r="F22" s="638"/>
      <c r="G22" s="2"/>
      <c r="H22" s="2"/>
      <c r="I22" s="2"/>
      <c r="J22" s="2"/>
      <c r="K22" s="2"/>
      <c r="L22" s="1170" t="s">
        <v>2050</v>
      </c>
      <c r="M22" s="1170"/>
      <c r="N22" s="739" t="s">
        <v>120</v>
      </c>
    </row>
    <row r="23" spans="1:14" x14ac:dyDescent="0.15">
      <c r="A23" s="2"/>
      <c r="B23" s="638"/>
      <c r="C23" s="638"/>
      <c r="D23" s="638"/>
      <c r="E23" s="638"/>
      <c r="F23" s="638"/>
      <c r="G23" s="2"/>
      <c r="H23" s="2"/>
      <c r="I23" s="2"/>
      <c r="J23" s="2"/>
      <c r="K23" s="2"/>
      <c r="L23" s="670"/>
      <c r="M23" s="638"/>
      <c r="N23" s="2"/>
    </row>
    <row r="24" spans="1:14" x14ac:dyDescent="0.15">
      <c r="A24" s="2"/>
      <c r="B24" s="638"/>
      <c r="C24" s="638"/>
      <c r="D24" s="638"/>
      <c r="E24" s="638"/>
      <c r="F24" s="638"/>
      <c r="G24" s="2"/>
      <c r="H24" s="2"/>
      <c r="I24" s="2"/>
      <c r="J24" s="2"/>
      <c r="K24" s="2"/>
      <c r="L24" s="638"/>
      <c r="M24" s="638"/>
      <c r="N24" s="2"/>
    </row>
    <row r="25" spans="1:14" x14ac:dyDescent="0.15">
      <c r="A25" s="638"/>
      <c r="B25" s="638"/>
      <c r="C25" s="638"/>
      <c r="D25" s="638"/>
      <c r="E25" s="638"/>
      <c r="F25" s="638"/>
      <c r="G25" s="2"/>
      <c r="H25" s="2"/>
      <c r="I25" s="2"/>
      <c r="J25" s="2"/>
      <c r="K25" s="2"/>
      <c r="L25" s="638"/>
      <c r="M25" s="638"/>
      <c r="N25" s="2"/>
    </row>
    <row r="26" spans="1:14" ht="14.25" x14ac:dyDescent="0.15">
      <c r="A26" s="732" t="s">
        <v>2051</v>
      </c>
      <c r="B26" s="638"/>
      <c r="C26" s="638"/>
      <c r="D26" s="638"/>
      <c r="E26" s="638"/>
      <c r="F26" s="638"/>
      <c r="G26" s="2"/>
      <c r="H26" s="2"/>
      <c r="I26" s="2"/>
      <c r="J26" s="2"/>
      <c r="K26" s="2"/>
      <c r="L26" s="638"/>
      <c r="M26" s="638"/>
      <c r="N26" s="2"/>
    </row>
    <row r="27" spans="1:14" x14ac:dyDescent="0.15">
      <c r="A27" s="1140" t="s">
        <v>598</v>
      </c>
      <c r="B27" s="1140"/>
      <c r="C27" s="667" t="s">
        <v>2052</v>
      </c>
      <c r="D27" s="667" t="s">
        <v>2052</v>
      </c>
      <c r="E27" s="667" t="s">
        <v>2053</v>
      </c>
      <c r="F27" s="733" t="s">
        <v>2046</v>
      </c>
      <c r="G27" s="2"/>
      <c r="H27" s="2"/>
      <c r="I27" s="2"/>
      <c r="J27" s="2"/>
      <c r="K27" s="2"/>
      <c r="L27" s="638"/>
      <c r="M27" s="638"/>
      <c r="N27" s="2"/>
    </row>
    <row r="28" spans="1:14" ht="40.5" customHeight="1" x14ac:dyDescent="0.15">
      <c r="A28" s="748" t="s">
        <v>1972</v>
      </c>
      <c r="B28" s="738" t="s">
        <v>2061</v>
      </c>
      <c r="C28" s="749" t="s">
        <v>293</v>
      </c>
      <c r="D28" s="749" t="s">
        <v>293</v>
      </c>
      <c r="E28" s="749" t="s">
        <v>293</v>
      </c>
      <c r="F28" s="750" t="s">
        <v>293</v>
      </c>
      <c r="G28" s="2"/>
      <c r="H28" s="2"/>
      <c r="I28" s="2"/>
      <c r="J28" s="2"/>
      <c r="K28" s="2"/>
      <c r="L28" s="638"/>
      <c r="M28" s="638"/>
      <c r="N28" s="2"/>
    </row>
    <row r="29" spans="1:14" ht="40.5" customHeight="1" x14ac:dyDescent="0.15">
      <c r="A29" s="748" t="s">
        <v>1974</v>
      </c>
      <c r="B29" s="738" t="s">
        <v>2062</v>
      </c>
      <c r="C29" s="749" t="s">
        <v>293</v>
      </c>
      <c r="D29" s="749" t="s">
        <v>293</v>
      </c>
      <c r="E29" s="749" t="s">
        <v>293</v>
      </c>
      <c r="F29" s="750" t="s">
        <v>293</v>
      </c>
      <c r="G29" s="2"/>
      <c r="H29" s="2"/>
      <c r="I29" s="2"/>
      <c r="J29" s="2"/>
      <c r="K29" s="2"/>
      <c r="L29" s="638"/>
      <c r="M29" s="638"/>
      <c r="N29" s="2"/>
    </row>
    <row r="30" spans="1:14" ht="40.5" customHeight="1" x14ac:dyDescent="0.15">
      <c r="A30" s="748" t="s">
        <v>1976</v>
      </c>
      <c r="B30" s="738" t="s">
        <v>2063</v>
      </c>
      <c r="C30" s="749" t="s">
        <v>293</v>
      </c>
      <c r="D30" s="749" t="s">
        <v>293</v>
      </c>
      <c r="E30" s="749" t="s">
        <v>293</v>
      </c>
      <c r="F30" s="750" t="s">
        <v>293</v>
      </c>
      <c r="G30" s="2"/>
      <c r="H30" s="2"/>
      <c r="I30" s="2"/>
      <c r="J30" s="2"/>
      <c r="K30" s="2"/>
      <c r="L30" s="638"/>
      <c r="M30" s="638"/>
      <c r="N30" s="2"/>
    </row>
    <row r="31" spans="1:14" ht="40.5" customHeight="1" x14ac:dyDescent="0.15">
      <c r="A31" s="751"/>
      <c r="B31" s="673"/>
      <c r="C31" s="752"/>
      <c r="D31" s="1170" t="s">
        <v>2049</v>
      </c>
      <c r="E31" s="1170"/>
      <c r="F31" s="739" t="s">
        <v>120</v>
      </c>
      <c r="G31" s="2"/>
      <c r="H31" s="2"/>
      <c r="I31" s="2"/>
      <c r="J31" s="2"/>
      <c r="K31" s="2"/>
      <c r="L31" s="638"/>
      <c r="M31" s="638"/>
      <c r="N31" s="2"/>
    </row>
    <row r="32" spans="1:14" ht="40.5" customHeight="1" x14ac:dyDescent="0.15">
      <c r="A32" s="638"/>
      <c r="B32" s="2"/>
      <c r="C32" s="2"/>
      <c r="D32" s="1170" t="s">
        <v>2050</v>
      </c>
      <c r="E32" s="1170"/>
      <c r="F32" s="739" t="s">
        <v>120</v>
      </c>
      <c r="G32" s="2"/>
      <c r="H32" s="2"/>
      <c r="I32" s="2"/>
      <c r="J32" s="2"/>
      <c r="K32" s="2"/>
      <c r="L32" s="638"/>
      <c r="M32" s="638"/>
      <c r="N32" s="2"/>
    </row>
    <row r="33" spans="1:14" x14ac:dyDescent="0.15">
      <c r="A33" s="638"/>
      <c r="B33" s="2"/>
      <c r="C33" s="2"/>
      <c r="D33" s="670"/>
      <c r="E33" s="638"/>
      <c r="F33" s="740"/>
      <c r="G33" s="2"/>
      <c r="H33" s="2"/>
      <c r="I33" s="2"/>
      <c r="J33" s="2"/>
      <c r="K33" s="2"/>
      <c r="L33" s="638"/>
      <c r="M33" s="638"/>
      <c r="N33" s="2"/>
    </row>
    <row r="34" spans="1:14" x14ac:dyDescent="0.15">
      <c r="A34" s="2" t="s">
        <v>2054</v>
      </c>
      <c r="B34" s="2"/>
      <c r="C34" s="2"/>
      <c r="D34" s="2"/>
      <c r="E34" s="2"/>
      <c r="F34" s="2"/>
      <c r="G34" s="2"/>
      <c r="H34" s="2"/>
      <c r="I34" s="2"/>
      <c r="J34" s="2"/>
      <c r="K34" s="2"/>
      <c r="L34" s="638"/>
      <c r="M34" s="638"/>
      <c r="N34" s="2"/>
    </row>
    <row r="35" spans="1:14" x14ac:dyDescent="0.15">
      <c r="A35" s="2" t="s">
        <v>2055</v>
      </c>
      <c r="B35" s="2"/>
      <c r="C35" s="2"/>
      <c r="D35" s="2"/>
      <c r="E35" s="2"/>
      <c r="F35" s="2"/>
      <c r="G35" s="2"/>
      <c r="H35" s="2"/>
      <c r="I35" s="2"/>
      <c r="J35" s="2"/>
      <c r="K35" s="2"/>
      <c r="L35" s="638"/>
      <c r="M35" s="638"/>
      <c r="N35" s="2"/>
    </row>
    <row r="36" spans="1:14" x14ac:dyDescent="0.15">
      <c r="A36" s="2" t="s">
        <v>2065</v>
      </c>
      <c r="B36" s="2"/>
      <c r="C36" s="2"/>
      <c r="D36" s="2"/>
      <c r="E36" s="2"/>
      <c r="F36" s="2"/>
      <c r="G36" s="2"/>
      <c r="H36" s="2"/>
      <c r="I36" s="2"/>
      <c r="J36" s="2"/>
      <c r="K36" s="2"/>
      <c r="L36" s="670"/>
      <c r="M36" s="638"/>
      <c r="N36" s="2"/>
    </row>
    <row r="37" spans="1:14" x14ac:dyDescent="0.15">
      <c r="A37" s="2" t="s">
        <v>2066</v>
      </c>
      <c r="B37" s="2"/>
      <c r="C37" s="2"/>
      <c r="D37" s="2"/>
      <c r="E37" s="2"/>
      <c r="F37" s="2"/>
      <c r="G37" s="2"/>
      <c r="H37" s="2"/>
      <c r="I37" s="2"/>
      <c r="J37" s="2"/>
      <c r="K37" s="2"/>
      <c r="L37" s="2"/>
      <c r="M37" s="2"/>
      <c r="N37" s="2"/>
    </row>
  </sheetData>
  <mergeCells count="6">
    <mergeCell ref="D32:E32"/>
    <mergeCell ref="A17:B17"/>
    <mergeCell ref="L21:M21"/>
    <mergeCell ref="L22:M22"/>
    <mergeCell ref="A27:B27"/>
    <mergeCell ref="D31:E31"/>
  </mergeCells>
  <phoneticPr fontId="2"/>
  <pageMargins left="0.70866141732283472" right="0.70866141732283472" top="0.74803149606299213" bottom="0.74803149606299213" header="0.31496062992125984" footer="0.31496062992125984"/>
  <pageSetup paperSize="9" scale="67"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F123"/>
  <sheetViews>
    <sheetView zoomScaleNormal="100" zoomScaleSheetLayoutView="115" workbookViewId="0">
      <selection activeCell="AL9" sqref="AL9"/>
    </sheetView>
  </sheetViews>
  <sheetFormatPr defaultColWidth="3.5" defaultRowHeight="13.5" x14ac:dyDescent="0.15"/>
  <cols>
    <col min="1" max="1" width="1.25" style="3" customWidth="1"/>
    <col min="2" max="2" width="2" style="525" customWidth="1"/>
    <col min="3" max="27" width="3.5" style="3"/>
    <col min="28" max="28" width="2" style="3" customWidth="1"/>
    <col min="29" max="29" width="1.25" style="3" customWidth="1"/>
    <col min="30" max="16384" width="3.5" style="3"/>
  </cols>
  <sheetData>
    <row r="1" spans="2:28" s="504" customFormat="1" x14ac:dyDescent="0.15"/>
    <row r="2" spans="2:28" s="504" customFormat="1" x14ac:dyDescent="0.15">
      <c r="B2" s="504" t="s">
        <v>387</v>
      </c>
    </row>
    <row r="3" spans="2:28" s="504" customFormat="1" x14ac:dyDescent="0.15">
      <c r="U3" s="458" t="s">
        <v>10</v>
      </c>
      <c r="V3" s="440"/>
      <c r="W3" s="440" t="s">
        <v>11</v>
      </c>
      <c r="X3" s="440"/>
      <c r="Y3" s="440" t="s">
        <v>12</v>
      </c>
      <c r="Z3" s="440"/>
      <c r="AA3" s="440" t="s">
        <v>133</v>
      </c>
      <c r="AB3" s="458"/>
    </row>
    <row r="4" spans="2:28" s="504" customFormat="1" x14ac:dyDescent="0.15"/>
    <row r="5" spans="2:28" s="504" customFormat="1" ht="47.25" customHeight="1" x14ac:dyDescent="0.15">
      <c r="B5" s="1186" t="s">
        <v>991</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row>
    <row r="6" spans="2:28" s="504" customFormat="1" x14ac:dyDescent="0.15"/>
    <row r="7" spans="2:28" s="504" customFormat="1" ht="39.75" customHeight="1" x14ac:dyDescent="0.15">
      <c r="B7" s="1382" t="s">
        <v>664</v>
      </c>
      <c r="C7" s="1382"/>
      <c r="D7" s="1382"/>
      <c r="E7" s="1382"/>
      <c r="F7" s="1382"/>
      <c r="G7" s="1382"/>
      <c r="H7" s="1145"/>
      <c r="I7" s="1146"/>
      <c r="J7" s="1146"/>
      <c r="K7" s="1146"/>
      <c r="L7" s="1146"/>
      <c r="M7" s="1146"/>
      <c r="N7" s="1146"/>
      <c r="O7" s="1146"/>
      <c r="P7" s="1146"/>
      <c r="Q7" s="1146"/>
      <c r="R7" s="1146"/>
      <c r="S7" s="1146"/>
      <c r="T7" s="1146"/>
      <c r="U7" s="1146"/>
      <c r="V7" s="1146"/>
      <c r="W7" s="1146"/>
      <c r="X7" s="1146"/>
      <c r="Y7" s="1146"/>
      <c r="Z7" s="1146"/>
      <c r="AA7" s="1146"/>
      <c r="AB7" s="1147"/>
    </row>
    <row r="8" spans="2:28" ht="39.75" customHeight="1" x14ac:dyDescent="0.15">
      <c r="B8" s="1383" t="s">
        <v>665</v>
      </c>
      <c r="C8" s="1384"/>
      <c r="D8" s="1384"/>
      <c r="E8" s="1384"/>
      <c r="F8" s="1384"/>
      <c r="G8" s="1385"/>
      <c r="H8" s="195" t="s">
        <v>0</v>
      </c>
      <c r="I8" s="538" t="s">
        <v>249</v>
      </c>
      <c r="J8" s="538"/>
      <c r="K8" s="538"/>
      <c r="L8" s="538"/>
      <c r="M8" s="197" t="s">
        <v>0</v>
      </c>
      <c r="N8" s="538" t="s">
        <v>250</v>
      </c>
      <c r="O8" s="538"/>
      <c r="P8" s="538"/>
      <c r="Q8" s="538"/>
      <c r="R8" s="197" t="s">
        <v>0</v>
      </c>
      <c r="S8" s="538" t="s">
        <v>251</v>
      </c>
      <c r="T8" s="538"/>
      <c r="U8" s="538"/>
      <c r="V8" s="538"/>
      <c r="W8" s="538"/>
      <c r="X8" s="538"/>
      <c r="Y8" s="538"/>
      <c r="Z8" s="538"/>
      <c r="AA8" s="538"/>
      <c r="AB8" s="544"/>
    </row>
    <row r="9" spans="2:28" ht="27" customHeight="1" x14ac:dyDescent="0.15">
      <c r="B9" s="1386" t="s">
        <v>992</v>
      </c>
      <c r="C9" s="1387"/>
      <c r="D9" s="1387"/>
      <c r="E9" s="1387"/>
      <c r="F9" s="1387"/>
      <c r="G9" s="1388"/>
      <c r="H9" s="197" t="s">
        <v>0</v>
      </c>
      <c r="I9" s="546" t="s">
        <v>993</v>
      </c>
      <c r="J9" s="546"/>
      <c r="K9" s="546"/>
      <c r="L9" s="546"/>
      <c r="M9" s="546"/>
      <c r="N9" s="546"/>
      <c r="O9" s="546"/>
      <c r="P9" s="546"/>
      <c r="Q9" s="546"/>
      <c r="R9" s="546"/>
      <c r="S9" s="546"/>
      <c r="T9" s="546"/>
      <c r="U9" s="546"/>
      <c r="V9" s="546"/>
      <c r="W9" s="546"/>
      <c r="X9" s="546"/>
      <c r="Y9" s="546"/>
      <c r="Z9" s="546"/>
      <c r="AA9" s="546"/>
      <c r="AB9" s="547"/>
    </row>
    <row r="10" spans="2:28" ht="27" customHeight="1" x14ac:dyDescent="0.15">
      <c r="B10" s="1342"/>
      <c r="C10" s="1343"/>
      <c r="D10" s="1343"/>
      <c r="E10" s="1343"/>
      <c r="F10" s="1343"/>
      <c r="G10" s="1389"/>
      <c r="H10" s="198" t="s">
        <v>0</v>
      </c>
      <c r="I10" s="540" t="s">
        <v>994</v>
      </c>
      <c r="J10" s="540"/>
      <c r="K10" s="540"/>
      <c r="L10" s="540"/>
      <c r="M10" s="540"/>
      <c r="N10" s="540"/>
      <c r="O10" s="540"/>
      <c r="P10" s="540"/>
      <c r="Q10" s="540"/>
      <c r="R10" s="540"/>
      <c r="S10" s="540"/>
      <c r="T10" s="540"/>
      <c r="U10" s="540"/>
      <c r="V10" s="540"/>
      <c r="W10" s="540"/>
      <c r="X10" s="540"/>
      <c r="Y10" s="540"/>
      <c r="Z10" s="540"/>
      <c r="AA10" s="540"/>
      <c r="AB10" s="548"/>
    </row>
    <row r="11" spans="2:28" s="504" customFormat="1" x14ac:dyDescent="0.15"/>
    <row r="12" spans="2:28" s="504" customFormat="1" ht="7.5" customHeigh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1"/>
    </row>
    <row r="13" spans="2:28" s="504" customFormat="1" x14ac:dyDescent="0.15">
      <c r="B13" s="512"/>
      <c r="L13" s="440"/>
      <c r="Q13" s="440"/>
      <c r="W13" s="440"/>
      <c r="X13" s="440"/>
      <c r="AB13" s="511"/>
    </row>
    <row r="14" spans="2:28" s="504" customFormat="1" x14ac:dyDescent="0.15">
      <c r="B14" s="512"/>
      <c r="C14" s="504" t="s">
        <v>995</v>
      </c>
      <c r="AB14" s="511"/>
    </row>
    <row r="15" spans="2:28" s="504" customFormat="1" ht="4.5" customHeight="1" x14ac:dyDescent="0.15">
      <c r="B15" s="512"/>
      <c r="AB15" s="511"/>
    </row>
    <row r="16" spans="2:28" s="504" customFormat="1" ht="24" customHeight="1" x14ac:dyDescent="0.15">
      <c r="B16" s="512"/>
      <c r="C16" s="1145" t="s">
        <v>638</v>
      </c>
      <c r="D16" s="1146"/>
      <c r="E16" s="1146"/>
      <c r="F16" s="1146"/>
      <c r="G16" s="1146"/>
      <c r="H16" s="1146"/>
      <c r="I16" s="1146"/>
      <c r="J16" s="1146"/>
      <c r="K16" s="1146"/>
      <c r="L16" s="1146"/>
      <c r="M16" s="1146"/>
      <c r="N16" s="1146"/>
      <c r="O16" s="1147"/>
      <c r="P16" s="1145" t="s">
        <v>138</v>
      </c>
      <c r="Q16" s="1146"/>
      <c r="R16" s="1146"/>
      <c r="S16" s="1146"/>
      <c r="T16" s="1146"/>
      <c r="U16" s="1146"/>
      <c r="V16" s="1146"/>
      <c r="W16" s="1146"/>
      <c r="X16" s="1146"/>
      <c r="Y16" s="1146"/>
      <c r="Z16" s="1146"/>
      <c r="AA16" s="1147"/>
      <c r="AB16" s="506"/>
    </row>
    <row r="17" spans="2:28" s="504" customFormat="1" ht="21" customHeight="1" x14ac:dyDescent="0.15">
      <c r="B17" s="512"/>
      <c r="C17" s="1340"/>
      <c r="D17" s="1341"/>
      <c r="E17" s="1341"/>
      <c r="F17" s="1341"/>
      <c r="G17" s="1341"/>
      <c r="H17" s="1341"/>
      <c r="I17" s="1341"/>
      <c r="J17" s="1341"/>
      <c r="K17" s="1341"/>
      <c r="L17" s="1341"/>
      <c r="M17" s="1341"/>
      <c r="N17" s="1341"/>
      <c r="O17" s="1390"/>
      <c r="P17" s="1145"/>
      <c r="Q17" s="1146"/>
      <c r="R17" s="1146"/>
      <c r="S17" s="1146"/>
      <c r="T17" s="1146"/>
      <c r="U17" s="1146"/>
      <c r="V17" s="1146"/>
      <c r="W17" s="1146"/>
      <c r="X17" s="1146"/>
      <c r="Y17" s="1146"/>
      <c r="Z17" s="1146"/>
      <c r="AA17" s="1147"/>
      <c r="AB17" s="511"/>
    </row>
    <row r="18" spans="2:28" s="504" customFormat="1" ht="21" customHeight="1" x14ac:dyDescent="0.15">
      <c r="B18" s="512"/>
      <c r="C18" s="1340"/>
      <c r="D18" s="1341"/>
      <c r="E18" s="1341"/>
      <c r="F18" s="1341"/>
      <c r="G18" s="1341"/>
      <c r="H18" s="1341"/>
      <c r="I18" s="1341"/>
      <c r="J18" s="1341"/>
      <c r="K18" s="1341"/>
      <c r="L18" s="1341"/>
      <c r="M18" s="1341"/>
      <c r="N18" s="1341"/>
      <c r="O18" s="1390"/>
      <c r="P18" s="1145"/>
      <c r="Q18" s="1146"/>
      <c r="R18" s="1146"/>
      <c r="S18" s="1146"/>
      <c r="T18" s="1146"/>
      <c r="U18" s="1146"/>
      <c r="V18" s="1146"/>
      <c r="W18" s="1146"/>
      <c r="X18" s="1146"/>
      <c r="Y18" s="1146"/>
      <c r="Z18" s="1146"/>
      <c r="AA18" s="1147"/>
      <c r="AB18" s="511"/>
    </row>
    <row r="19" spans="2:28" s="504" customFormat="1" ht="21" customHeight="1" x14ac:dyDescent="0.15">
      <c r="B19" s="512"/>
      <c r="C19" s="1340"/>
      <c r="D19" s="1341"/>
      <c r="E19" s="1341"/>
      <c r="F19" s="1341"/>
      <c r="G19" s="1341"/>
      <c r="H19" s="1341"/>
      <c r="I19" s="1341"/>
      <c r="J19" s="1341"/>
      <c r="K19" s="1341"/>
      <c r="L19" s="1341"/>
      <c r="M19" s="1341"/>
      <c r="N19" s="1341"/>
      <c r="O19" s="1390"/>
      <c r="P19" s="1145"/>
      <c r="Q19" s="1146"/>
      <c r="R19" s="1146"/>
      <c r="S19" s="1146"/>
      <c r="T19" s="1146"/>
      <c r="U19" s="1146"/>
      <c r="V19" s="1146"/>
      <c r="W19" s="1146"/>
      <c r="X19" s="1146"/>
      <c r="Y19" s="1146"/>
      <c r="Z19" s="1146"/>
      <c r="AA19" s="1147"/>
      <c r="AB19" s="511"/>
    </row>
    <row r="20" spans="2:28" s="504" customFormat="1" ht="21" customHeight="1" x14ac:dyDescent="0.15">
      <c r="B20" s="512"/>
      <c r="C20" s="1340"/>
      <c r="D20" s="1341"/>
      <c r="E20" s="1341"/>
      <c r="F20" s="1341"/>
      <c r="G20" s="1341"/>
      <c r="H20" s="1341"/>
      <c r="I20" s="1341"/>
      <c r="J20" s="1341"/>
      <c r="K20" s="1341"/>
      <c r="L20" s="1341"/>
      <c r="M20" s="1341"/>
      <c r="N20" s="1341"/>
      <c r="O20" s="1390"/>
      <c r="P20" s="1145"/>
      <c r="Q20" s="1146"/>
      <c r="R20" s="1146"/>
      <c r="S20" s="1146"/>
      <c r="T20" s="1146"/>
      <c r="U20" s="1146"/>
      <c r="V20" s="1146"/>
      <c r="W20" s="1146"/>
      <c r="X20" s="1146"/>
      <c r="Y20" s="1146"/>
      <c r="Z20" s="1146"/>
      <c r="AA20" s="1147"/>
      <c r="AB20" s="511"/>
    </row>
    <row r="21" spans="2:28" s="504" customFormat="1" ht="21" customHeight="1" x14ac:dyDescent="0.15">
      <c r="B21" s="512"/>
      <c r="C21" s="1340"/>
      <c r="D21" s="1341"/>
      <c r="E21" s="1341"/>
      <c r="F21" s="1341"/>
      <c r="G21" s="1341"/>
      <c r="H21" s="1341"/>
      <c r="I21" s="1341"/>
      <c r="J21" s="1341"/>
      <c r="K21" s="1341"/>
      <c r="L21" s="1341"/>
      <c r="M21" s="1341"/>
      <c r="N21" s="1341"/>
      <c r="O21" s="1390"/>
      <c r="P21" s="1145"/>
      <c r="Q21" s="1146"/>
      <c r="R21" s="1146"/>
      <c r="S21" s="1146"/>
      <c r="T21" s="1146"/>
      <c r="U21" s="1146"/>
      <c r="V21" s="1146"/>
      <c r="W21" s="1146"/>
      <c r="X21" s="1146"/>
      <c r="Y21" s="1146"/>
      <c r="Z21" s="1146"/>
      <c r="AA21" s="1147"/>
      <c r="AB21" s="511"/>
    </row>
    <row r="22" spans="2:28" s="504" customFormat="1" ht="21" customHeight="1" x14ac:dyDescent="0.15">
      <c r="B22" s="512"/>
      <c r="C22" s="1340"/>
      <c r="D22" s="1341"/>
      <c r="E22" s="1341"/>
      <c r="F22" s="1341"/>
      <c r="G22" s="1341"/>
      <c r="H22" s="1341"/>
      <c r="I22" s="1341"/>
      <c r="J22" s="1341"/>
      <c r="K22" s="1341"/>
      <c r="L22" s="1341"/>
      <c r="M22" s="1341"/>
      <c r="N22" s="1341"/>
      <c r="O22" s="1390"/>
      <c r="P22" s="1145"/>
      <c r="Q22" s="1146"/>
      <c r="R22" s="1146"/>
      <c r="S22" s="1146"/>
      <c r="T22" s="1146"/>
      <c r="U22" s="1146"/>
      <c r="V22" s="1146"/>
      <c r="W22" s="1146"/>
      <c r="X22" s="1146"/>
      <c r="Y22" s="1146"/>
      <c r="Z22" s="1146"/>
      <c r="AA22" s="1147"/>
      <c r="AB22" s="511"/>
    </row>
    <row r="23" spans="2:28" s="504" customFormat="1" ht="21" customHeight="1" x14ac:dyDescent="0.15">
      <c r="B23" s="512"/>
      <c r="C23" s="1340"/>
      <c r="D23" s="1341"/>
      <c r="E23" s="1341"/>
      <c r="F23" s="1341"/>
      <c r="G23" s="1341"/>
      <c r="H23" s="1341"/>
      <c r="I23" s="1341"/>
      <c r="J23" s="1341"/>
      <c r="K23" s="1341"/>
      <c r="L23" s="1341"/>
      <c r="M23" s="1341"/>
      <c r="N23" s="1341"/>
      <c r="O23" s="1390"/>
      <c r="P23" s="1145"/>
      <c r="Q23" s="1146"/>
      <c r="R23" s="1146"/>
      <c r="S23" s="1146"/>
      <c r="T23" s="1146"/>
      <c r="U23" s="1146"/>
      <c r="V23" s="1146"/>
      <c r="W23" s="1146"/>
      <c r="X23" s="1146"/>
      <c r="Y23" s="1146"/>
      <c r="Z23" s="1146"/>
      <c r="AA23" s="1147"/>
      <c r="AB23" s="51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00000000-0002-0000-1E00-000000000000}">
      <formula1>"□,■"</formula1>
    </dataValidation>
  </dataValidations>
  <pageMargins left="0.7" right="0.7" top="0.75" bottom="0.75" header="0.3" footer="0.3"/>
  <pageSetup paperSize="9" scale="96"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AF123"/>
  <sheetViews>
    <sheetView topLeftCell="A35" zoomScaleNormal="100" zoomScaleSheetLayoutView="85" workbookViewId="0">
      <selection activeCell="AJ53" sqref="AJ53"/>
    </sheetView>
  </sheetViews>
  <sheetFormatPr defaultColWidth="4" defaultRowHeight="13.5" x14ac:dyDescent="0.15"/>
  <cols>
    <col min="1" max="1" width="1.5" style="504" customWidth="1"/>
    <col min="2" max="2" width="2.375" style="504" customWidth="1"/>
    <col min="3" max="3" width="1.125" style="504" customWidth="1"/>
    <col min="4" max="19" width="4" style="504"/>
    <col min="20" max="20" width="7.125" style="504" customWidth="1"/>
    <col min="21" max="21" width="3.875" style="504" customWidth="1"/>
    <col min="22" max="22" width="4" style="504"/>
    <col min="23" max="23" width="2.25" style="504" customWidth="1"/>
    <col min="24" max="24" width="4.625" style="504" customWidth="1"/>
    <col min="25" max="25" width="2.375" style="504" customWidth="1"/>
    <col min="26" max="26" width="1.5" style="504" customWidth="1"/>
    <col min="27" max="16384" width="4" style="504"/>
  </cols>
  <sheetData>
    <row r="2" spans="2:25" x14ac:dyDescent="0.15">
      <c r="B2" s="504" t="s">
        <v>402</v>
      </c>
      <c r="C2"/>
      <c r="D2"/>
      <c r="E2"/>
      <c r="F2"/>
      <c r="G2"/>
      <c r="H2"/>
      <c r="I2"/>
      <c r="J2"/>
      <c r="K2"/>
      <c r="L2"/>
      <c r="M2"/>
      <c r="N2"/>
      <c r="O2"/>
      <c r="P2"/>
      <c r="Q2"/>
      <c r="R2"/>
      <c r="S2"/>
      <c r="T2"/>
      <c r="U2"/>
      <c r="V2"/>
      <c r="W2"/>
      <c r="X2"/>
      <c r="Y2"/>
    </row>
    <row r="4" spans="2:25" x14ac:dyDescent="0.15">
      <c r="B4" s="1391" t="s">
        <v>1713</v>
      </c>
      <c r="C4" s="1391"/>
      <c r="D4" s="1391"/>
      <c r="E4" s="1391"/>
      <c r="F4" s="1391"/>
      <c r="G4" s="1391"/>
      <c r="H4" s="1391"/>
      <c r="I4" s="1391"/>
      <c r="J4" s="1391"/>
      <c r="K4" s="1391"/>
      <c r="L4" s="1391"/>
      <c r="M4" s="1391"/>
      <c r="N4" s="1391"/>
      <c r="O4" s="1391"/>
      <c r="P4" s="1391"/>
      <c r="Q4" s="1391"/>
      <c r="R4" s="1391"/>
      <c r="S4" s="1391"/>
      <c r="T4" s="1391"/>
      <c r="U4" s="1391"/>
      <c r="V4" s="1391"/>
      <c r="W4" s="1391"/>
      <c r="X4" s="1391"/>
      <c r="Y4" s="1391"/>
    </row>
    <row r="6" spans="2:25"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5" ht="23.25" customHeight="1" x14ac:dyDescent="0.15">
      <c r="B7" s="1140" t="s">
        <v>278</v>
      </c>
      <c r="C7" s="1140"/>
      <c r="D7" s="1140"/>
      <c r="E7" s="1140"/>
      <c r="F7" s="1140"/>
      <c r="G7" s="414" t="s">
        <v>0</v>
      </c>
      <c r="H7" s="538" t="s">
        <v>249</v>
      </c>
      <c r="I7" s="538"/>
      <c r="J7" s="538"/>
      <c r="K7" s="538"/>
      <c r="L7" s="440" t="s">
        <v>0</v>
      </c>
      <c r="M7" s="538" t="s">
        <v>250</v>
      </c>
      <c r="N7" s="538"/>
      <c r="O7" s="538"/>
      <c r="P7" s="538"/>
      <c r="Q7" s="440" t="s">
        <v>0</v>
      </c>
      <c r="R7" s="538" t="s">
        <v>251</v>
      </c>
      <c r="S7" s="538"/>
      <c r="T7" s="538"/>
      <c r="U7" s="538"/>
      <c r="V7" s="538"/>
      <c r="W7" s="493"/>
      <c r="X7" s="493"/>
      <c r="Y7" s="494"/>
    </row>
    <row r="8" spans="2:25" ht="20.100000000000001" customHeight="1" x14ac:dyDescent="0.15">
      <c r="B8" s="1148" t="s">
        <v>279</v>
      </c>
      <c r="C8" s="1149"/>
      <c r="D8" s="1149"/>
      <c r="E8" s="1149"/>
      <c r="F8" s="1150"/>
      <c r="G8" s="440" t="s">
        <v>0</v>
      </c>
      <c r="H8" s="520" t="s">
        <v>280</v>
      </c>
      <c r="I8" s="433"/>
      <c r="J8" s="433"/>
      <c r="K8" s="433"/>
      <c r="L8" s="433"/>
      <c r="M8" s="433"/>
      <c r="N8" s="433"/>
      <c r="O8" s="433"/>
      <c r="P8" s="433"/>
      <c r="Q8" s="433"/>
      <c r="R8" s="433"/>
      <c r="S8" s="433"/>
      <c r="T8" s="433"/>
      <c r="U8" s="433"/>
      <c r="V8" s="433"/>
      <c r="W8" s="433"/>
      <c r="X8" s="433"/>
      <c r="Y8" s="434"/>
    </row>
    <row r="9" spans="2:25" ht="20.100000000000001" customHeight="1" x14ac:dyDescent="0.15">
      <c r="B9" s="1179"/>
      <c r="C9" s="1139"/>
      <c r="D9" s="1139"/>
      <c r="E9" s="1139"/>
      <c r="F9" s="1180"/>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1179"/>
      <c r="C10" s="1139"/>
      <c r="D10" s="1139"/>
      <c r="E10" s="1139"/>
      <c r="F10" s="1180"/>
      <c r="G10" s="440" t="s">
        <v>0</v>
      </c>
      <c r="H10" s="504" t="s">
        <v>282</v>
      </c>
      <c r="I10" s="442"/>
      <c r="J10" s="442"/>
      <c r="K10" s="442"/>
      <c r="L10" s="442"/>
      <c r="M10" s="442"/>
      <c r="N10" s="442"/>
      <c r="O10" s="442"/>
      <c r="P10" s="442"/>
      <c r="Q10" s="442"/>
      <c r="R10" s="442"/>
      <c r="S10" s="442"/>
      <c r="T10" s="442"/>
      <c r="U10" s="442"/>
      <c r="V10" s="442"/>
      <c r="W10" s="442"/>
      <c r="X10" s="442"/>
      <c r="Y10" s="443"/>
    </row>
    <row r="11" spans="2:25" ht="20.100000000000001" customHeight="1" x14ac:dyDescent="0.15">
      <c r="B11" s="1151"/>
      <c r="C11" s="1152"/>
      <c r="D11" s="1152"/>
      <c r="E11" s="1152"/>
      <c r="F11" s="1153"/>
      <c r="G11" s="420" t="s">
        <v>0</v>
      </c>
      <c r="H11" s="425" t="s">
        <v>283</v>
      </c>
      <c r="I11" s="437"/>
      <c r="J11" s="437"/>
      <c r="K11" s="437"/>
      <c r="L11" s="437"/>
      <c r="M11" s="437"/>
      <c r="N11" s="437"/>
      <c r="O11" s="437"/>
      <c r="P11" s="437"/>
      <c r="Q11" s="437"/>
      <c r="R11" s="437"/>
      <c r="S11" s="437"/>
      <c r="T11" s="437"/>
      <c r="U11" s="437"/>
      <c r="V11" s="437"/>
      <c r="W11" s="437"/>
      <c r="X11" s="437"/>
      <c r="Y11" s="438"/>
    </row>
    <row r="12" spans="2:25" ht="20.100000000000001" customHeight="1" x14ac:dyDescent="0.15">
      <c r="B12" s="1148" t="s">
        <v>284</v>
      </c>
      <c r="C12" s="1149"/>
      <c r="D12" s="1149"/>
      <c r="E12" s="1149"/>
      <c r="F12" s="1150"/>
      <c r="G12" s="440" t="s">
        <v>0</v>
      </c>
      <c r="H12" s="520" t="s">
        <v>285</v>
      </c>
      <c r="I12" s="433"/>
      <c r="J12" s="433"/>
      <c r="K12" s="433"/>
      <c r="L12" s="433"/>
      <c r="M12" s="433"/>
      <c r="N12" s="433"/>
      <c r="O12" s="433"/>
      <c r="P12" s="433"/>
      <c r="Q12" s="433"/>
      <c r="R12" s="433"/>
      <c r="S12" s="433"/>
      <c r="T12" s="433"/>
      <c r="U12" s="433"/>
      <c r="V12" s="433"/>
      <c r="W12" s="433"/>
      <c r="X12" s="433"/>
      <c r="Y12" s="434"/>
    </row>
    <row r="13" spans="2:25" ht="20.100000000000001" customHeight="1" x14ac:dyDescent="0.15">
      <c r="B13" s="1179"/>
      <c r="C13" s="1139"/>
      <c r="D13" s="1139"/>
      <c r="E13" s="1139"/>
      <c r="F13" s="1180"/>
      <c r="G13" s="440" t="s">
        <v>0</v>
      </c>
      <c r="H13" s="504" t="s">
        <v>286</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1179"/>
      <c r="C14" s="1139"/>
      <c r="D14" s="1139"/>
      <c r="E14" s="1139"/>
      <c r="F14" s="1180"/>
      <c r="G14" s="440" t="s">
        <v>0</v>
      </c>
      <c r="H14" s="504" t="s">
        <v>287</v>
      </c>
      <c r="I14" s="442"/>
      <c r="J14" s="442"/>
      <c r="K14" s="442"/>
      <c r="L14" s="442"/>
      <c r="M14" s="442"/>
      <c r="N14" s="442"/>
      <c r="O14" s="442"/>
      <c r="P14" s="442"/>
      <c r="Q14" s="442"/>
      <c r="R14" s="442"/>
      <c r="S14" s="442"/>
      <c r="T14" s="442"/>
      <c r="U14" s="442"/>
      <c r="V14" s="442"/>
      <c r="W14" s="442"/>
      <c r="X14" s="442"/>
      <c r="Y14" s="443"/>
    </row>
    <row r="15" spans="2:25" ht="20.100000000000001" customHeight="1" x14ac:dyDescent="0.15">
      <c r="B15" s="1151"/>
      <c r="C15" s="1152"/>
      <c r="D15" s="1152"/>
      <c r="E15" s="1152"/>
      <c r="F15" s="1153"/>
      <c r="G15" s="420" t="s">
        <v>0</v>
      </c>
      <c r="H15" s="425" t="s">
        <v>288</v>
      </c>
      <c r="I15" s="437"/>
      <c r="J15" s="437"/>
      <c r="K15" s="437"/>
      <c r="L15" s="437"/>
      <c r="M15" s="437"/>
      <c r="N15" s="437"/>
      <c r="O15" s="437"/>
      <c r="P15" s="437"/>
      <c r="Q15" s="437"/>
      <c r="R15" s="437"/>
      <c r="S15" s="437"/>
      <c r="T15" s="437"/>
      <c r="U15" s="437"/>
      <c r="V15" s="437"/>
      <c r="W15" s="437"/>
      <c r="X15" s="437"/>
      <c r="Y15" s="438"/>
    </row>
    <row r="17" spans="2:25" x14ac:dyDescent="0.15">
      <c r="B17" s="519"/>
      <c r="C17" s="520"/>
      <c r="D17" s="520"/>
      <c r="E17" s="520"/>
      <c r="F17" s="520"/>
      <c r="G17" s="520"/>
      <c r="H17" s="520"/>
      <c r="I17" s="520"/>
      <c r="J17" s="520"/>
      <c r="K17" s="520"/>
      <c r="L17" s="520"/>
      <c r="M17" s="520"/>
      <c r="N17" s="520"/>
      <c r="O17" s="520"/>
      <c r="P17" s="520"/>
      <c r="Q17" s="520"/>
      <c r="R17" s="520"/>
      <c r="S17" s="520"/>
      <c r="T17" s="520"/>
      <c r="U17" s="520"/>
      <c r="V17" s="520"/>
      <c r="W17" s="520"/>
      <c r="X17" s="520"/>
      <c r="Y17" s="521"/>
    </row>
    <row r="18" spans="2:25" x14ac:dyDescent="0.15">
      <c r="B18" s="512" t="s">
        <v>289</v>
      </c>
      <c r="Y18" s="511"/>
    </row>
    <row r="19" spans="2:25" x14ac:dyDescent="0.15">
      <c r="B19" s="512"/>
      <c r="Y19" s="511"/>
    </row>
    <row r="20" spans="2:25" x14ac:dyDescent="0.15">
      <c r="B20" s="512"/>
      <c r="C20" s="504" t="s">
        <v>290</v>
      </c>
      <c r="K20" s="1139"/>
      <c r="L20" s="1139"/>
      <c r="M20" s="504" t="s">
        <v>291</v>
      </c>
      <c r="Y20" s="511"/>
    </row>
    <row r="21" spans="2:25" ht="6.75" customHeight="1" x14ac:dyDescent="0.15">
      <c r="B21" s="512"/>
      <c r="Y21" s="511"/>
    </row>
    <row r="22" spans="2:25" ht="21" customHeight="1" x14ac:dyDescent="0.15">
      <c r="B22" s="512"/>
      <c r="D22" s="1145" t="s">
        <v>292</v>
      </c>
      <c r="E22" s="1146"/>
      <c r="F22" s="1146"/>
      <c r="G22" s="1146"/>
      <c r="H22" s="1147"/>
      <c r="I22" s="1141"/>
      <c r="J22" s="1142"/>
      <c r="K22" s="1142"/>
      <c r="L22" s="1142"/>
      <c r="M22" s="416" t="s">
        <v>293</v>
      </c>
      <c r="N22" s="448" t="s">
        <v>294</v>
      </c>
      <c r="O22" s="493"/>
      <c r="P22" s="1146"/>
      <c r="Q22" s="1146"/>
      <c r="R22" s="416" t="s">
        <v>293</v>
      </c>
      <c r="S22" s="448" t="s">
        <v>295</v>
      </c>
      <c r="T22" s="493"/>
      <c r="U22" s="493"/>
      <c r="V22" s="1146"/>
      <c r="W22" s="1146"/>
      <c r="X22" s="416" t="s">
        <v>293</v>
      </c>
      <c r="Y22" s="511"/>
    </row>
    <row r="23" spans="2:25" ht="21" customHeight="1" x14ac:dyDescent="0.15">
      <c r="B23" s="512"/>
      <c r="D23" s="1145" t="s">
        <v>296</v>
      </c>
      <c r="E23" s="1146"/>
      <c r="F23" s="1146"/>
      <c r="G23" s="1146"/>
      <c r="H23" s="1147"/>
      <c r="I23" s="1145"/>
      <c r="J23" s="1146"/>
      <c r="K23" s="1146"/>
      <c r="L23" s="1146"/>
      <c r="M23" s="416" t="s">
        <v>293</v>
      </c>
      <c r="N23" s="448" t="s">
        <v>294</v>
      </c>
      <c r="O23" s="493"/>
      <c r="P23" s="1146"/>
      <c r="Q23" s="1146"/>
      <c r="R23" s="416" t="s">
        <v>293</v>
      </c>
      <c r="S23" s="448" t="s">
        <v>295</v>
      </c>
      <c r="T23" s="493"/>
      <c r="U23" s="493"/>
      <c r="V23" s="1146"/>
      <c r="W23" s="1146"/>
      <c r="X23" s="416" t="s">
        <v>293</v>
      </c>
      <c r="Y23" s="511"/>
    </row>
    <row r="24" spans="2:25" ht="15.75" customHeight="1" x14ac:dyDescent="0.15">
      <c r="B24" s="512"/>
      <c r="D24" s="1295" t="s">
        <v>297</v>
      </c>
      <c r="E24" s="1270"/>
      <c r="F24" s="1270"/>
      <c r="G24" s="1270"/>
      <c r="H24" s="1270"/>
      <c r="I24" s="1270"/>
      <c r="J24" s="1270"/>
      <c r="K24" s="1270"/>
      <c r="L24" s="1270"/>
      <c r="M24" s="1270"/>
      <c r="N24" s="1270"/>
      <c r="O24" s="1270"/>
      <c r="P24" s="1270"/>
      <c r="Q24" s="1270"/>
      <c r="R24" s="1270"/>
      <c r="S24" s="1270"/>
      <c r="T24" s="1270"/>
      <c r="U24" s="1271"/>
      <c r="V24" s="405" t="s">
        <v>256</v>
      </c>
      <c r="W24" s="201" t="s">
        <v>257</v>
      </c>
      <c r="X24" s="406" t="s">
        <v>258</v>
      </c>
      <c r="Y24" s="511"/>
    </row>
    <row r="25" spans="2:25" ht="30.75" customHeight="1" x14ac:dyDescent="0.15">
      <c r="B25" s="512"/>
      <c r="D25" s="1272"/>
      <c r="E25" s="1273"/>
      <c r="F25" s="1273"/>
      <c r="G25" s="1273"/>
      <c r="H25" s="1273"/>
      <c r="I25" s="1273"/>
      <c r="J25" s="1273"/>
      <c r="K25" s="1273"/>
      <c r="L25" s="1273"/>
      <c r="M25" s="1273"/>
      <c r="N25" s="1273"/>
      <c r="O25" s="1273"/>
      <c r="P25" s="1273"/>
      <c r="Q25" s="1273"/>
      <c r="R25" s="1273"/>
      <c r="S25" s="1273"/>
      <c r="T25" s="1273"/>
      <c r="U25" s="1274"/>
      <c r="V25" s="414" t="s">
        <v>0</v>
      </c>
      <c r="W25" s="415" t="s">
        <v>298</v>
      </c>
      <c r="X25" s="416" t="s">
        <v>0</v>
      </c>
      <c r="Y25" s="511"/>
    </row>
    <row r="26" spans="2:25" ht="17.25" customHeight="1" x14ac:dyDescent="0.15">
      <c r="B26" s="512"/>
      <c r="D26" s="1189" t="s">
        <v>299</v>
      </c>
      <c r="E26" s="1190"/>
      <c r="F26" s="1190"/>
      <c r="G26" s="1190"/>
      <c r="H26" s="1190"/>
      <c r="I26" s="1190"/>
      <c r="J26" s="1190"/>
      <c r="K26" s="1190"/>
      <c r="L26" s="1190"/>
      <c r="M26" s="1190"/>
      <c r="N26" s="1190"/>
      <c r="O26" s="1190"/>
      <c r="P26" s="1190"/>
      <c r="Q26" s="1190"/>
      <c r="R26" s="1190"/>
      <c r="S26" s="1190"/>
      <c r="T26" s="1190"/>
      <c r="U26" s="1190"/>
      <c r="V26" s="1190"/>
      <c r="W26" s="1190"/>
      <c r="X26" s="1191"/>
      <c r="Y26" s="511"/>
    </row>
    <row r="27" spans="2:25" ht="21" customHeight="1" x14ac:dyDescent="0.15">
      <c r="B27" s="512"/>
      <c r="D27" s="1145" t="s">
        <v>300</v>
      </c>
      <c r="E27" s="1146"/>
      <c r="F27" s="1146"/>
      <c r="G27" s="1146"/>
      <c r="H27" s="1147"/>
      <c r="I27" s="1145"/>
      <c r="J27" s="1146"/>
      <c r="K27" s="1146"/>
      <c r="L27" s="1146"/>
      <c r="M27" s="416" t="s">
        <v>293</v>
      </c>
      <c r="N27" s="448" t="s">
        <v>294</v>
      </c>
      <c r="O27" s="493"/>
      <c r="P27" s="1146"/>
      <c r="Q27" s="1146"/>
      <c r="R27" s="416" t="s">
        <v>293</v>
      </c>
      <c r="S27" s="448" t="s">
        <v>295</v>
      </c>
      <c r="T27" s="493"/>
      <c r="U27" s="493"/>
      <c r="V27" s="1146"/>
      <c r="W27" s="1146"/>
      <c r="X27" s="416" t="s">
        <v>293</v>
      </c>
      <c r="Y27" s="511"/>
    </row>
    <row r="28" spans="2:25" ht="21" customHeight="1" x14ac:dyDescent="0.15">
      <c r="B28" s="512"/>
      <c r="D28" s="1145" t="s">
        <v>301</v>
      </c>
      <c r="E28" s="1146"/>
      <c r="F28" s="1146"/>
      <c r="G28" s="1146"/>
      <c r="H28" s="1147"/>
      <c r="I28" s="1145"/>
      <c r="J28" s="1146"/>
      <c r="K28" s="1146"/>
      <c r="L28" s="1146"/>
      <c r="M28" s="416" t="s">
        <v>293</v>
      </c>
      <c r="N28" s="448" t="s">
        <v>294</v>
      </c>
      <c r="O28" s="493"/>
      <c r="P28" s="1146"/>
      <c r="Q28" s="1146"/>
      <c r="R28" s="416" t="s">
        <v>293</v>
      </c>
      <c r="S28" s="448" t="s">
        <v>295</v>
      </c>
      <c r="T28" s="493"/>
      <c r="U28" s="493"/>
      <c r="V28" s="1146"/>
      <c r="W28" s="1146"/>
      <c r="X28" s="416" t="s">
        <v>293</v>
      </c>
      <c r="Y28" s="511"/>
    </row>
    <row r="29" spans="2:25" ht="21" customHeight="1" x14ac:dyDescent="0.15">
      <c r="B29" s="512"/>
      <c r="D29" s="1145" t="s">
        <v>302</v>
      </c>
      <c r="E29" s="1146"/>
      <c r="F29" s="1146"/>
      <c r="G29" s="1146"/>
      <c r="H29" s="1147"/>
      <c r="I29" s="1145"/>
      <c r="J29" s="1146"/>
      <c r="K29" s="1146"/>
      <c r="L29" s="1146"/>
      <c r="M29" s="416" t="s">
        <v>293</v>
      </c>
      <c r="N29" s="448" t="s">
        <v>294</v>
      </c>
      <c r="O29" s="493"/>
      <c r="P29" s="1146"/>
      <c r="Q29" s="1146"/>
      <c r="R29" s="416" t="s">
        <v>293</v>
      </c>
      <c r="S29" s="448" t="s">
        <v>295</v>
      </c>
      <c r="T29" s="493"/>
      <c r="U29" s="493"/>
      <c r="V29" s="1146"/>
      <c r="W29" s="1146"/>
      <c r="X29" s="416" t="s">
        <v>293</v>
      </c>
      <c r="Y29" s="511"/>
    </row>
    <row r="30" spans="2:25" ht="21" customHeight="1" x14ac:dyDescent="0.15">
      <c r="B30" s="512"/>
      <c r="D30" s="1145" t="s">
        <v>303</v>
      </c>
      <c r="E30" s="1146"/>
      <c r="F30" s="1146"/>
      <c r="G30" s="1146"/>
      <c r="H30" s="1147"/>
      <c r="I30" s="1145"/>
      <c r="J30" s="1146"/>
      <c r="K30" s="1146"/>
      <c r="L30" s="1146"/>
      <c r="M30" s="416" t="s">
        <v>293</v>
      </c>
      <c r="N30" s="448" t="s">
        <v>294</v>
      </c>
      <c r="O30" s="493"/>
      <c r="P30" s="1146"/>
      <c r="Q30" s="1146"/>
      <c r="R30" s="416" t="s">
        <v>293</v>
      </c>
      <c r="S30" s="448" t="s">
        <v>295</v>
      </c>
      <c r="T30" s="493"/>
      <c r="U30" s="493"/>
      <c r="V30" s="1146"/>
      <c r="W30" s="1146"/>
      <c r="X30" s="416" t="s">
        <v>293</v>
      </c>
      <c r="Y30" s="511"/>
    </row>
    <row r="31" spans="2:25" ht="21" customHeight="1" x14ac:dyDescent="0.15">
      <c r="B31" s="512"/>
      <c r="D31" s="1145" t="s">
        <v>304</v>
      </c>
      <c r="E31" s="1146"/>
      <c r="F31" s="1146"/>
      <c r="G31" s="1146"/>
      <c r="H31" s="1147"/>
      <c r="I31" s="1145"/>
      <c r="J31" s="1146"/>
      <c r="K31" s="1146"/>
      <c r="L31" s="1146"/>
      <c r="M31" s="416" t="s">
        <v>293</v>
      </c>
      <c r="N31" s="448" t="s">
        <v>294</v>
      </c>
      <c r="O31" s="493"/>
      <c r="P31" s="1146"/>
      <c r="Q31" s="1146"/>
      <c r="R31" s="416" t="s">
        <v>293</v>
      </c>
      <c r="S31" s="448" t="s">
        <v>295</v>
      </c>
      <c r="T31" s="493"/>
      <c r="U31" s="493"/>
      <c r="V31" s="1146"/>
      <c r="W31" s="1146"/>
      <c r="X31" s="416" t="s">
        <v>293</v>
      </c>
      <c r="Y31" s="511"/>
    </row>
    <row r="32" spans="2:25" ht="13.5" customHeight="1" x14ac:dyDescent="0.15">
      <c r="B32" s="512"/>
      <c r="D32" s="440"/>
      <c r="E32" s="440"/>
      <c r="F32" s="440"/>
      <c r="G32" s="440"/>
      <c r="H32" s="440"/>
      <c r="I32" s="440"/>
      <c r="J32" s="440"/>
      <c r="K32" s="440"/>
      <c r="L32" s="440"/>
      <c r="M32" s="440"/>
      <c r="P32" s="440"/>
      <c r="Q32" s="440"/>
      <c r="R32" s="440"/>
      <c r="V32" s="440"/>
      <c r="W32" s="440"/>
      <c r="X32" s="440"/>
      <c r="Y32" s="511"/>
    </row>
    <row r="33" spans="2:32" x14ac:dyDescent="0.15">
      <c r="B33" s="512"/>
      <c r="C33" s="504" t="s">
        <v>305</v>
      </c>
      <c r="Y33" s="511"/>
      <c r="Z33"/>
      <c r="AA33"/>
      <c r="AB33"/>
    </row>
    <row r="34" spans="2:32" ht="7.5" customHeight="1" x14ac:dyDescent="0.15">
      <c r="B34" s="512"/>
      <c r="Y34" s="511"/>
      <c r="Z34"/>
      <c r="AA34"/>
      <c r="AB34"/>
    </row>
    <row r="35" spans="2:32" ht="35.25" customHeight="1" x14ac:dyDescent="0.15">
      <c r="B35" s="512"/>
      <c r="D35" s="1392"/>
      <c r="E35" s="1393"/>
      <c r="F35" s="1393"/>
      <c r="G35" s="1393"/>
      <c r="H35" s="1393"/>
      <c r="I35" s="1393"/>
      <c r="J35" s="1393"/>
      <c r="K35" s="1393"/>
      <c r="L35" s="1393"/>
      <c r="M35" s="1393"/>
      <c r="N35" s="1393"/>
      <c r="O35" s="1393"/>
      <c r="P35" s="1393"/>
      <c r="Q35" s="1393"/>
      <c r="R35" s="1393"/>
      <c r="S35" s="1393"/>
      <c r="T35" s="1393"/>
      <c r="U35" s="1393"/>
      <c r="V35" s="1393"/>
      <c r="W35" s="1393"/>
      <c r="X35" s="1394"/>
      <c r="Y35" s="511"/>
      <c r="Z35"/>
      <c r="AA35"/>
      <c r="AB35"/>
    </row>
    <row r="36" spans="2:32" ht="12" customHeight="1" x14ac:dyDescent="0.15">
      <c r="B36" s="512"/>
      <c r="Y36" s="511"/>
      <c r="Z36"/>
      <c r="AA36"/>
      <c r="AB36"/>
    </row>
    <row r="37" spans="2:32" x14ac:dyDescent="0.15">
      <c r="B37" s="512"/>
      <c r="C37" s="504" t="s">
        <v>306</v>
      </c>
      <c r="Y37" s="511"/>
      <c r="Z37"/>
      <c r="AA37"/>
      <c r="AB37"/>
    </row>
    <row r="38" spans="2:32" ht="6.75" customHeight="1" x14ac:dyDescent="0.15">
      <c r="B38" s="512"/>
      <c r="D38" s="425"/>
      <c r="E38" s="425"/>
      <c r="F38" s="425"/>
      <c r="G38" s="425"/>
      <c r="H38" s="425"/>
      <c r="I38" s="425"/>
      <c r="J38" s="425"/>
      <c r="K38" s="425"/>
      <c r="L38" s="425"/>
      <c r="M38" s="425"/>
      <c r="N38" s="425"/>
      <c r="O38" s="425"/>
      <c r="P38" s="425"/>
      <c r="Q38" s="425"/>
      <c r="R38" s="425"/>
      <c r="S38" s="425"/>
      <c r="T38" s="425"/>
      <c r="U38" s="425"/>
      <c r="V38" s="425"/>
      <c r="W38" s="425"/>
      <c r="X38" s="425"/>
      <c r="Y38" s="511"/>
      <c r="Z38"/>
      <c r="AA38" s="339"/>
      <c r="AB38" s="339"/>
      <c r="AC38" s="425"/>
      <c r="AD38" s="425"/>
      <c r="AE38" s="425"/>
      <c r="AF38" s="425"/>
    </row>
    <row r="39" spans="2:32" ht="23.25" customHeight="1" x14ac:dyDescent="0.15">
      <c r="B39" s="512"/>
      <c r="D39" s="541">
        <v>1</v>
      </c>
      <c r="E39" s="1151"/>
      <c r="F39" s="1152"/>
      <c r="G39" s="540" t="s">
        <v>307</v>
      </c>
      <c r="H39" s="1152"/>
      <c r="I39" s="1152"/>
      <c r="J39" s="540" t="s">
        <v>25</v>
      </c>
      <c r="K39" s="1152"/>
      <c r="L39" s="1152"/>
      <c r="M39" s="1153"/>
      <c r="N39" s="541">
        <v>4</v>
      </c>
      <c r="O39" s="1151"/>
      <c r="P39" s="1152"/>
      <c r="Q39" s="540" t="s">
        <v>307</v>
      </c>
      <c r="R39" s="1152"/>
      <c r="S39" s="1152"/>
      <c r="T39" s="540" t="s">
        <v>25</v>
      </c>
      <c r="U39" s="540"/>
      <c r="V39" s="1152"/>
      <c r="W39" s="1152"/>
      <c r="X39" s="1152"/>
      <c r="Y39" s="391"/>
      <c r="Z39" s="619"/>
      <c r="AA39"/>
      <c r="AB39"/>
    </row>
    <row r="40" spans="2:32" ht="23.25" customHeight="1" x14ac:dyDescent="0.15">
      <c r="B40" s="512"/>
      <c r="D40" s="492">
        <v>2</v>
      </c>
      <c r="E40" s="1145"/>
      <c r="F40" s="1146"/>
      <c r="G40" s="538" t="s">
        <v>307</v>
      </c>
      <c r="H40" s="1146"/>
      <c r="I40" s="1146"/>
      <c r="J40" s="538" t="s">
        <v>25</v>
      </c>
      <c r="K40" s="1146"/>
      <c r="L40" s="1146"/>
      <c r="M40" s="1147"/>
      <c r="N40" s="492">
        <v>5</v>
      </c>
      <c r="O40" s="1145"/>
      <c r="P40" s="1146"/>
      <c r="Q40" s="538" t="s">
        <v>307</v>
      </c>
      <c r="R40" s="1146"/>
      <c r="S40" s="1146"/>
      <c r="T40" s="538" t="s">
        <v>25</v>
      </c>
      <c r="U40" s="538"/>
      <c r="V40" s="1146"/>
      <c r="W40" s="1146"/>
      <c r="X40" s="1147"/>
      <c r="Y40" s="511"/>
      <c r="Z40"/>
      <c r="AA40"/>
      <c r="AB40"/>
    </row>
    <row r="41" spans="2:32" ht="23.25" customHeight="1" x14ac:dyDescent="0.15">
      <c r="B41" s="512"/>
      <c r="D41" s="492">
        <v>3</v>
      </c>
      <c r="E41" s="1145"/>
      <c r="F41" s="1146"/>
      <c r="G41" s="538" t="s">
        <v>307</v>
      </c>
      <c r="H41" s="1146"/>
      <c r="I41" s="1146"/>
      <c r="J41" s="538" t="s">
        <v>25</v>
      </c>
      <c r="K41" s="1146"/>
      <c r="L41" s="1146"/>
      <c r="M41" s="1147"/>
      <c r="N41" s="492">
        <v>6</v>
      </c>
      <c r="O41" s="1145"/>
      <c r="P41" s="1146"/>
      <c r="Q41" s="538" t="s">
        <v>307</v>
      </c>
      <c r="R41" s="1146"/>
      <c r="S41" s="1146"/>
      <c r="T41" s="538" t="s">
        <v>25</v>
      </c>
      <c r="U41" s="538"/>
      <c r="V41" s="1146"/>
      <c r="W41" s="1146"/>
      <c r="X41" s="1147"/>
      <c r="Y41" s="511"/>
      <c r="Z41"/>
      <c r="AA41"/>
      <c r="AB41"/>
    </row>
    <row r="42" spans="2:32" x14ac:dyDescent="0.15">
      <c r="B42" s="522"/>
      <c r="C42" s="425"/>
      <c r="D42" s="425"/>
      <c r="E42" s="425"/>
      <c r="F42" s="425"/>
      <c r="G42" s="425"/>
      <c r="H42" s="425"/>
      <c r="I42" s="425"/>
      <c r="J42" s="425"/>
      <c r="K42" s="425"/>
      <c r="L42" s="425"/>
      <c r="M42" s="425"/>
      <c r="N42" s="425"/>
      <c r="O42" s="425"/>
      <c r="P42" s="425"/>
      <c r="Q42" s="425"/>
      <c r="R42" s="425"/>
      <c r="S42" s="425"/>
      <c r="T42" s="425"/>
      <c r="U42" s="425"/>
      <c r="V42" s="425"/>
      <c r="W42" s="425"/>
      <c r="X42" s="425"/>
      <c r="Y42" s="523"/>
      <c r="Z42"/>
      <c r="AA42"/>
      <c r="AB42"/>
    </row>
    <row r="44" spans="2:32" x14ac:dyDescent="0.15">
      <c r="B44" s="519"/>
      <c r="C44" s="520"/>
      <c r="D44" s="520"/>
      <c r="E44" s="520"/>
      <c r="F44" s="520"/>
      <c r="G44" s="520"/>
      <c r="H44" s="520"/>
      <c r="I44" s="520"/>
      <c r="J44" s="520"/>
      <c r="K44" s="520"/>
      <c r="L44" s="520"/>
      <c r="M44" s="520"/>
      <c r="N44" s="520"/>
      <c r="O44" s="520"/>
      <c r="P44" s="520"/>
      <c r="Q44" s="520"/>
      <c r="R44" s="520"/>
      <c r="S44" s="520"/>
      <c r="T44" s="521"/>
      <c r="U44" s="520"/>
      <c r="V44" s="520"/>
      <c r="W44" s="520"/>
      <c r="X44" s="520"/>
      <c r="Y44" s="521"/>
      <c r="Z44"/>
      <c r="AA44"/>
      <c r="AB44"/>
    </row>
    <row r="45" spans="2:32" x14ac:dyDescent="0.15">
      <c r="B45" s="512" t="s">
        <v>308</v>
      </c>
      <c r="T45" s="511"/>
      <c r="V45" s="172" t="s">
        <v>256</v>
      </c>
      <c r="W45" s="172" t="s">
        <v>257</v>
      </c>
      <c r="X45" s="172" t="s">
        <v>258</v>
      </c>
      <c r="Y45" s="511"/>
      <c r="Z45"/>
      <c r="AA45"/>
      <c r="AB45"/>
    </row>
    <row r="46" spans="2:32" x14ac:dyDescent="0.15">
      <c r="B46" s="512"/>
      <c r="D46" s="504" t="s">
        <v>309</v>
      </c>
      <c r="T46" s="511"/>
      <c r="V46" s="172"/>
      <c r="W46" s="172"/>
      <c r="X46" s="172"/>
      <c r="Y46" s="511"/>
      <c r="Z46"/>
      <c r="AA46"/>
      <c r="AB46"/>
    </row>
    <row r="47" spans="2:32" ht="14.25" customHeight="1" x14ac:dyDescent="0.15">
      <c r="B47" s="512"/>
      <c r="T47" s="511"/>
      <c r="Y47" s="511"/>
      <c r="Z47"/>
      <c r="AA47"/>
      <c r="AB47"/>
    </row>
    <row r="48" spans="2:32" ht="17.25" customHeight="1" x14ac:dyDescent="0.15">
      <c r="B48" s="512"/>
      <c r="C48" s="504" t="s">
        <v>310</v>
      </c>
      <c r="T48" s="511"/>
      <c r="V48" s="440" t="s">
        <v>0</v>
      </c>
      <c r="W48" s="440" t="s">
        <v>257</v>
      </c>
      <c r="X48" s="440" t="s">
        <v>0</v>
      </c>
      <c r="Y48" s="126"/>
      <c r="AB48" s="504" t="s">
        <v>311</v>
      </c>
    </row>
    <row r="49" spans="2:25" x14ac:dyDescent="0.15">
      <c r="B49" s="512"/>
      <c r="D49" s="504" t="s">
        <v>312</v>
      </c>
      <c r="T49" s="511"/>
      <c r="V49" s="440"/>
      <c r="W49" s="440"/>
      <c r="X49" s="440"/>
      <c r="Y49" s="506"/>
    </row>
    <row r="50" spans="2:25" x14ac:dyDescent="0.15">
      <c r="B50" s="512"/>
      <c r="T50" s="511"/>
      <c r="V50" s="440"/>
      <c r="W50" s="440"/>
      <c r="X50" s="440"/>
      <c r="Y50" s="506"/>
    </row>
    <row r="51" spans="2:25" ht="17.25" customHeight="1" x14ac:dyDescent="0.15">
      <c r="B51" s="512"/>
      <c r="C51" s="504" t="s">
        <v>313</v>
      </c>
      <c r="T51" s="511"/>
      <c r="V51" s="440" t="s">
        <v>0</v>
      </c>
      <c r="W51" s="440" t="s">
        <v>257</v>
      </c>
      <c r="X51" s="440" t="s">
        <v>0</v>
      </c>
      <c r="Y51" s="126"/>
    </row>
    <row r="52" spans="2:25" ht="17.25" customHeight="1" x14ac:dyDescent="0.15">
      <c r="B52" s="512"/>
      <c r="D52" s="504" t="s">
        <v>314</v>
      </c>
      <c r="T52" s="511"/>
      <c r="V52" s="440"/>
      <c r="W52" s="440"/>
      <c r="X52" s="440"/>
      <c r="Y52" s="126"/>
    </row>
    <row r="53" spans="2:25" x14ac:dyDescent="0.15">
      <c r="B53" s="512"/>
      <c r="T53" s="511"/>
      <c r="V53" s="440"/>
      <c r="W53" s="440"/>
      <c r="X53" s="440"/>
      <c r="Y53" s="506"/>
    </row>
    <row r="54" spans="2:25" ht="17.25" customHeight="1" x14ac:dyDescent="0.15">
      <c r="B54" s="512"/>
      <c r="C54" s="504" t="s">
        <v>315</v>
      </c>
      <c r="T54" s="511"/>
      <c r="V54" s="440" t="s">
        <v>0</v>
      </c>
      <c r="W54" s="440" t="s">
        <v>257</v>
      </c>
      <c r="X54" s="440" t="s">
        <v>0</v>
      </c>
      <c r="Y54" s="126"/>
    </row>
    <row r="55" spans="2:25" ht="17.25" customHeight="1" x14ac:dyDescent="0.15">
      <c r="B55" s="512"/>
      <c r="D55" s="504" t="s">
        <v>316</v>
      </c>
      <c r="T55" s="511"/>
      <c r="V55" s="440"/>
      <c r="W55" s="440"/>
      <c r="X55" s="440"/>
      <c r="Y55" s="126"/>
    </row>
    <row r="56" spans="2:25" ht="13.5" customHeight="1" x14ac:dyDescent="0.15">
      <c r="B56" s="512"/>
      <c r="T56" s="511"/>
      <c r="V56" s="2"/>
      <c r="W56" s="2"/>
      <c r="X56" s="2"/>
      <c r="Y56" s="126"/>
    </row>
    <row r="57" spans="2:25" ht="17.25" customHeight="1" x14ac:dyDescent="0.15">
      <c r="B57" s="512"/>
      <c r="C57" s="504" t="s">
        <v>317</v>
      </c>
      <c r="T57" s="511"/>
      <c r="V57" s="440" t="s">
        <v>0</v>
      </c>
      <c r="W57" s="440" t="s">
        <v>257</v>
      </c>
      <c r="X57" s="440" t="s">
        <v>0</v>
      </c>
      <c r="Y57" s="126"/>
    </row>
    <row r="58" spans="2:25" ht="17.25" customHeight="1" x14ac:dyDescent="0.15">
      <c r="B58" s="512"/>
      <c r="D58" s="504" t="s">
        <v>318</v>
      </c>
      <c r="T58" s="511"/>
      <c r="V58" s="440"/>
      <c r="W58" s="440"/>
      <c r="X58" s="440"/>
      <c r="Y58" s="126"/>
    </row>
    <row r="59" spans="2:25" ht="17.25" customHeight="1" x14ac:dyDescent="0.15">
      <c r="B59" s="512"/>
      <c r="D59" s="504" t="s">
        <v>319</v>
      </c>
      <c r="T59" s="511"/>
      <c r="V59" s="440"/>
      <c r="W59" s="440"/>
      <c r="X59" s="440"/>
      <c r="Y59" s="126"/>
    </row>
    <row r="60" spans="2:25" x14ac:dyDescent="0.15">
      <c r="B60" s="512"/>
      <c r="T60" s="511"/>
      <c r="V60" s="440"/>
      <c r="W60" s="440"/>
      <c r="X60" s="440"/>
      <c r="Y60" s="506"/>
    </row>
    <row r="61" spans="2:25" ht="17.25" customHeight="1" x14ac:dyDescent="0.15">
      <c r="B61" s="512"/>
      <c r="C61" s="504" t="s">
        <v>320</v>
      </c>
      <c r="T61" s="511"/>
      <c r="V61" s="440" t="s">
        <v>0</v>
      </c>
      <c r="W61" s="440" t="s">
        <v>257</v>
      </c>
      <c r="X61" s="440" t="s">
        <v>0</v>
      </c>
      <c r="Y61" s="126"/>
    </row>
    <row r="62" spans="2:25" ht="7.5" customHeight="1" x14ac:dyDescent="0.15">
      <c r="B62" s="522"/>
      <c r="C62" s="425"/>
      <c r="D62" s="425"/>
      <c r="E62" s="425"/>
      <c r="F62" s="425"/>
      <c r="G62" s="425"/>
      <c r="H62" s="425"/>
      <c r="I62" s="425"/>
      <c r="J62" s="425"/>
      <c r="K62" s="425"/>
      <c r="L62" s="425"/>
      <c r="M62" s="425"/>
      <c r="N62" s="425"/>
      <c r="O62" s="425"/>
      <c r="P62" s="425"/>
      <c r="Q62" s="425"/>
      <c r="R62" s="425"/>
      <c r="S62" s="425"/>
      <c r="T62" s="523"/>
      <c r="U62" s="425"/>
      <c r="V62" s="425"/>
      <c r="W62" s="425"/>
      <c r="X62" s="425"/>
      <c r="Y62" s="523"/>
    </row>
    <row r="64" spans="2:25" x14ac:dyDescent="0.15">
      <c r="B64" s="519"/>
      <c r="C64" s="520"/>
      <c r="D64" s="520"/>
      <c r="E64" s="520"/>
      <c r="F64" s="520"/>
      <c r="G64" s="520"/>
      <c r="H64" s="520"/>
      <c r="I64" s="520"/>
      <c r="J64" s="520"/>
      <c r="K64" s="520"/>
      <c r="L64" s="520"/>
      <c r="M64" s="520"/>
      <c r="N64" s="520"/>
      <c r="O64" s="520"/>
      <c r="P64" s="520"/>
      <c r="Q64" s="520"/>
      <c r="R64" s="520"/>
      <c r="S64" s="520"/>
      <c r="T64" s="520"/>
      <c r="U64" s="519"/>
      <c r="V64" s="520"/>
      <c r="W64" s="520"/>
      <c r="X64" s="520"/>
      <c r="Y64" s="521"/>
    </row>
    <row r="65" spans="1:28" x14ac:dyDescent="0.15">
      <c r="B65" s="512" t="s">
        <v>321</v>
      </c>
      <c r="U65" s="512"/>
      <c r="V65" s="172" t="s">
        <v>256</v>
      </c>
      <c r="W65" s="172" t="s">
        <v>257</v>
      </c>
      <c r="X65" s="172" t="s">
        <v>258</v>
      </c>
      <c r="Y65" s="511"/>
    </row>
    <row r="66" spans="1:28" x14ac:dyDescent="0.15">
      <c r="B66" s="512"/>
      <c r="D66" s="504" t="s">
        <v>322</v>
      </c>
      <c r="U66" s="512"/>
      <c r="Y66" s="511"/>
    </row>
    <row r="67" spans="1:28" ht="17.25" customHeight="1" x14ac:dyDescent="0.15">
      <c r="B67" s="512"/>
      <c r="C67" s="504" t="s">
        <v>323</v>
      </c>
      <c r="U67" s="512"/>
      <c r="V67" s="440" t="s">
        <v>0</v>
      </c>
      <c r="W67" s="440" t="s">
        <v>257</v>
      </c>
      <c r="X67" s="440" t="s">
        <v>0</v>
      </c>
      <c r="Y67" s="126"/>
    </row>
    <row r="68" spans="1:28" ht="13.5" customHeight="1" x14ac:dyDescent="0.15">
      <c r="B68" s="512"/>
      <c r="U68" s="512"/>
      <c r="V68" s="440"/>
      <c r="W68" s="440"/>
      <c r="X68" s="440"/>
      <c r="Y68" s="506"/>
    </row>
    <row r="69" spans="1:28" ht="17.25" customHeight="1" x14ac:dyDescent="0.15">
      <c r="B69" s="512"/>
      <c r="C69" s="504" t="s">
        <v>324</v>
      </c>
      <c r="U69" s="512"/>
      <c r="V69" s="440" t="s">
        <v>0</v>
      </c>
      <c r="W69" s="440" t="s">
        <v>257</v>
      </c>
      <c r="X69" s="440" t="s">
        <v>0</v>
      </c>
      <c r="Y69" s="126"/>
    </row>
    <row r="70" spans="1:28" ht="13.5" customHeight="1" x14ac:dyDescent="0.15">
      <c r="B70" s="512"/>
      <c r="U70" s="512"/>
      <c r="V70" s="440"/>
      <c r="W70" s="440"/>
      <c r="X70" s="440"/>
      <c r="Y70" s="506"/>
    </row>
    <row r="71" spans="1:28" ht="17.25" customHeight="1" x14ac:dyDescent="0.15">
      <c r="A71" s="2"/>
      <c r="B71" s="512"/>
      <c r="C71" s="504" t="s">
        <v>325</v>
      </c>
      <c r="U71" s="512"/>
      <c r="V71" s="440" t="s">
        <v>0</v>
      </c>
      <c r="W71" s="440" t="s">
        <v>257</v>
      </c>
      <c r="X71" s="440" t="s">
        <v>0</v>
      </c>
      <c r="Y71" s="126"/>
    </row>
    <row r="72" spans="1:28" ht="13.5" customHeight="1" x14ac:dyDescent="0.15">
      <c r="B72" s="512"/>
      <c r="U72" s="512"/>
      <c r="V72" s="2"/>
      <c r="W72" s="2"/>
      <c r="X72" s="2"/>
      <c r="Y72" s="126"/>
    </row>
    <row r="73" spans="1:28" x14ac:dyDescent="0.15">
      <c r="B73" s="512"/>
      <c r="C73" s="504" t="s">
        <v>326</v>
      </c>
      <c r="U73" s="512"/>
      <c r="V73" s="440" t="s">
        <v>0</v>
      </c>
      <c r="W73" s="440" t="s">
        <v>257</v>
      </c>
      <c r="X73" s="440" t="s">
        <v>0</v>
      </c>
      <c r="Y73" s="126"/>
      <c r="Z73"/>
      <c r="AA73"/>
      <c r="AB73"/>
    </row>
    <row r="74" spans="1:28" ht="13.5" customHeight="1" x14ac:dyDescent="0.15">
      <c r="B74" s="512"/>
      <c r="U74" s="512"/>
      <c r="Y74" s="511"/>
      <c r="Z74"/>
      <c r="AA74"/>
      <c r="AB74"/>
    </row>
    <row r="75" spans="1:28" x14ac:dyDescent="0.15">
      <c r="B75" s="512"/>
      <c r="C75" s="504" t="s">
        <v>327</v>
      </c>
      <c r="U75" s="512"/>
      <c r="V75" s="440" t="s">
        <v>0</v>
      </c>
      <c r="W75" s="440" t="s">
        <v>257</v>
      </c>
      <c r="X75" s="440" t="s">
        <v>0</v>
      </c>
      <c r="Y75" s="126"/>
      <c r="Z75"/>
      <c r="AA75"/>
      <c r="AB75"/>
    </row>
    <row r="76" spans="1:28" x14ac:dyDescent="0.15">
      <c r="B76" s="512"/>
      <c r="U76" s="512"/>
      <c r="Y76" s="511"/>
      <c r="Z76"/>
      <c r="AA76"/>
      <c r="AB76"/>
    </row>
    <row r="77" spans="1:28" ht="16.5" customHeight="1" x14ac:dyDescent="0.15">
      <c r="B77" s="512"/>
      <c r="C77" s="504" t="s">
        <v>328</v>
      </c>
      <c r="U77" s="512"/>
      <c r="V77" s="440" t="s">
        <v>0</v>
      </c>
      <c r="W77" s="440" t="s">
        <v>257</v>
      </c>
      <c r="X77" s="440" t="s">
        <v>0</v>
      </c>
      <c r="Y77" s="126"/>
      <c r="Z77"/>
      <c r="AA77"/>
      <c r="AB77"/>
    </row>
    <row r="78" spans="1:28" ht="5.25" customHeight="1" x14ac:dyDescent="0.15">
      <c r="B78" s="522"/>
      <c r="C78" s="425"/>
      <c r="D78" s="425"/>
      <c r="E78" s="425"/>
      <c r="F78" s="425"/>
      <c r="G78" s="425"/>
      <c r="H78" s="425"/>
      <c r="I78" s="425"/>
      <c r="J78" s="425"/>
      <c r="K78" s="425"/>
      <c r="L78" s="425"/>
      <c r="M78" s="425"/>
      <c r="N78" s="425"/>
      <c r="O78" s="425"/>
      <c r="P78" s="425"/>
      <c r="Q78" s="425"/>
      <c r="R78" s="425"/>
      <c r="S78" s="425"/>
      <c r="T78" s="425"/>
      <c r="U78" s="522"/>
      <c r="V78" s="425"/>
      <c r="W78" s="425"/>
      <c r="X78" s="425"/>
      <c r="Y78" s="523"/>
      <c r="Z78"/>
      <c r="AA78"/>
      <c r="AB78"/>
    </row>
    <row r="80" spans="1:28" x14ac:dyDescent="0.15">
      <c r="B80" s="504" t="s">
        <v>329</v>
      </c>
    </row>
    <row r="81" spans="2:28" x14ac:dyDescent="0.15">
      <c r="B81" s="504" t="s">
        <v>330</v>
      </c>
      <c r="K81"/>
      <c r="L81"/>
      <c r="M81"/>
      <c r="N81"/>
      <c r="O81"/>
      <c r="P81"/>
      <c r="Q81"/>
      <c r="R81"/>
      <c r="S81"/>
      <c r="T81"/>
      <c r="U81"/>
      <c r="V81"/>
      <c r="W81"/>
      <c r="X81"/>
      <c r="Y81"/>
      <c r="Z81"/>
      <c r="AA81"/>
      <c r="AB81"/>
    </row>
    <row r="82" spans="2:28" ht="13.5" customHeight="1" x14ac:dyDescent="0.15">
      <c r="B82" s="504" t="s">
        <v>331</v>
      </c>
      <c r="K82"/>
      <c r="L82"/>
      <c r="M82"/>
      <c r="N82"/>
      <c r="O82"/>
      <c r="P82"/>
      <c r="Q82"/>
      <c r="R82"/>
      <c r="S82"/>
      <c r="T82"/>
      <c r="U82"/>
      <c r="V82"/>
      <c r="W82"/>
      <c r="X82"/>
      <c r="Y82"/>
      <c r="Z82"/>
      <c r="AA82"/>
      <c r="AB82"/>
    </row>
    <row r="84" spans="2:28" x14ac:dyDescent="0.15">
      <c r="B84" s="504" t="s">
        <v>402</v>
      </c>
      <c r="C84"/>
      <c r="D84"/>
      <c r="E84"/>
      <c r="F84"/>
      <c r="G84"/>
      <c r="H84"/>
      <c r="I84"/>
      <c r="J84"/>
      <c r="K84"/>
      <c r="L84"/>
      <c r="M84"/>
      <c r="N84"/>
      <c r="O84"/>
      <c r="P84"/>
      <c r="Q84"/>
      <c r="R84"/>
      <c r="S84"/>
      <c r="T84"/>
      <c r="U84"/>
      <c r="V84"/>
      <c r="W84"/>
      <c r="X84"/>
      <c r="Y84"/>
    </row>
    <row r="86" spans="2:28" x14ac:dyDescent="0.15">
      <c r="B86" s="1139" t="s">
        <v>332</v>
      </c>
      <c r="C86" s="1139"/>
      <c r="D86" s="1139"/>
      <c r="E86" s="1139"/>
      <c r="F86" s="1139"/>
      <c r="G86" s="1139"/>
      <c r="H86" s="1139"/>
      <c r="I86" s="1139"/>
      <c r="J86" s="1139"/>
      <c r="K86" s="1139"/>
      <c r="L86" s="1139"/>
      <c r="M86" s="1139"/>
      <c r="N86" s="1139"/>
      <c r="O86" s="1139"/>
      <c r="P86" s="1139"/>
      <c r="Q86" s="1139"/>
      <c r="R86" s="1139"/>
      <c r="S86" s="1139"/>
      <c r="T86" s="1139"/>
      <c r="U86" s="1139"/>
      <c r="V86" s="1139"/>
      <c r="W86" s="1139"/>
      <c r="X86" s="1139"/>
      <c r="Y86" s="1139"/>
    </row>
    <row r="88" spans="2:28" ht="23.25" customHeight="1" x14ac:dyDescent="0.15">
      <c r="B88" s="1140" t="s">
        <v>277</v>
      </c>
      <c r="C88" s="1140"/>
      <c r="D88" s="1140"/>
      <c r="E88" s="1140"/>
      <c r="F88" s="1140"/>
      <c r="G88" s="1141"/>
      <c r="H88" s="1142"/>
      <c r="I88" s="1142"/>
      <c r="J88" s="1142"/>
      <c r="K88" s="1142"/>
      <c r="L88" s="1142"/>
      <c r="M88" s="1142"/>
      <c r="N88" s="1142"/>
      <c r="O88" s="1142"/>
      <c r="P88" s="1142"/>
      <c r="Q88" s="1142"/>
      <c r="R88" s="1142"/>
      <c r="S88" s="1142"/>
      <c r="T88" s="1142"/>
      <c r="U88" s="1142"/>
      <c r="V88" s="1142"/>
      <c r="W88" s="1142"/>
      <c r="X88" s="1142"/>
      <c r="Y88" s="1143"/>
    </row>
    <row r="89" spans="2:28" ht="23.25" customHeight="1" x14ac:dyDescent="0.15">
      <c r="B89" s="1140" t="s">
        <v>278</v>
      </c>
      <c r="C89" s="1140"/>
      <c r="D89" s="1140"/>
      <c r="E89" s="1140"/>
      <c r="F89" s="1140"/>
      <c r="G89" s="414" t="s">
        <v>0</v>
      </c>
      <c r="H89" s="538" t="s">
        <v>249</v>
      </c>
      <c r="I89" s="538"/>
      <c r="J89" s="538"/>
      <c r="K89" s="538"/>
      <c r="L89" s="440" t="s">
        <v>0</v>
      </c>
      <c r="M89" s="538" t="s">
        <v>250</v>
      </c>
      <c r="N89" s="538"/>
      <c r="O89" s="538"/>
      <c r="P89" s="538"/>
      <c r="Q89" s="440" t="s">
        <v>0</v>
      </c>
      <c r="R89" s="538" t="s">
        <v>251</v>
      </c>
      <c r="S89" s="538"/>
      <c r="T89" s="538"/>
      <c r="U89" s="538"/>
      <c r="V89" s="538"/>
      <c r="W89" s="493"/>
      <c r="X89" s="493"/>
      <c r="Y89" s="494"/>
    </row>
    <row r="90" spans="2:28" ht="20.100000000000001" customHeight="1" x14ac:dyDescent="0.15">
      <c r="B90" s="1148" t="s">
        <v>279</v>
      </c>
      <c r="C90" s="1149"/>
      <c r="D90" s="1149"/>
      <c r="E90" s="1149"/>
      <c r="F90" s="1150"/>
      <c r="G90" s="418" t="s">
        <v>0</v>
      </c>
      <c r="H90" s="520" t="s">
        <v>280</v>
      </c>
      <c r="I90" s="433"/>
      <c r="J90" s="433"/>
      <c r="K90" s="433"/>
      <c r="L90" s="433"/>
      <c r="M90" s="433"/>
      <c r="N90" s="433"/>
      <c r="O90" s="433"/>
      <c r="P90" s="433"/>
      <c r="Q90" s="433"/>
      <c r="R90" s="433"/>
      <c r="S90" s="433"/>
      <c r="T90" s="433"/>
      <c r="U90" s="433"/>
      <c r="V90" s="433"/>
      <c r="W90" s="433"/>
      <c r="X90" s="433"/>
      <c r="Y90" s="434"/>
    </row>
    <row r="91" spans="2:28" ht="20.100000000000001" customHeight="1" x14ac:dyDescent="0.15">
      <c r="B91" s="1179"/>
      <c r="C91" s="1139"/>
      <c r="D91" s="1139"/>
      <c r="E91" s="1139"/>
      <c r="F91" s="1180"/>
      <c r="G91" s="440" t="s">
        <v>0</v>
      </c>
      <c r="H91" s="504" t="s">
        <v>281</v>
      </c>
      <c r="I91" s="442"/>
      <c r="J91" s="442"/>
      <c r="K91" s="442"/>
      <c r="L91" s="442"/>
      <c r="M91" s="442"/>
      <c r="N91" s="442"/>
      <c r="O91" s="442"/>
      <c r="P91" s="442"/>
      <c r="Q91" s="442"/>
      <c r="R91" s="442"/>
      <c r="S91" s="442"/>
      <c r="T91" s="442"/>
      <c r="U91" s="442"/>
      <c r="V91" s="442"/>
      <c r="W91" s="442"/>
      <c r="X91" s="442"/>
      <c r="Y91" s="443"/>
    </row>
    <row r="92" spans="2:28" ht="20.100000000000001" customHeight="1" x14ac:dyDescent="0.15">
      <c r="B92" s="1151"/>
      <c r="C92" s="1152"/>
      <c r="D92" s="1152"/>
      <c r="E92" s="1152"/>
      <c r="F92" s="1153"/>
      <c r="G92" s="421" t="s">
        <v>0</v>
      </c>
      <c r="H92" s="425" t="s">
        <v>282</v>
      </c>
      <c r="I92" s="437"/>
      <c r="J92" s="437"/>
      <c r="K92" s="437"/>
      <c r="L92" s="437"/>
      <c r="M92" s="437"/>
      <c r="N92" s="437"/>
      <c r="O92" s="437"/>
      <c r="P92" s="437"/>
      <c r="Q92" s="437"/>
      <c r="R92" s="437"/>
      <c r="S92" s="437"/>
      <c r="T92" s="437"/>
      <c r="U92" s="437"/>
      <c r="V92" s="437"/>
      <c r="W92" s="437"/>
      <c r="X92" s="437"/>
      <c r="Y92" s="438"/>
    </row>
    <row r="94" spans="2:28" x14ac:dyDescent="0.15">
      <c r="B94" s="519"/>
      <c r="C94" s="520"/>
      <c r="D94" s="520"/>
      <c r="E94" s="520"/>
      <c r="F94" s="520"/>
      <c r="G94" s="520"/>
      <c r="H94" s="520"/>
      <c r="I94" s="520"/>
      <c r="J94" s="520"/>
      <c r="K94" s="520"/>
      <c r="L94" s="520"/>
      <c r="M94" s="520"/>
      <c r="N94" s="520"/>
      <c r="O94" s="520"/>
      <c r="P94" s="520"/>
      <c r="Q94" s="520"/>
      <c r="R94" s="520"/>
      <c r="S94" s="520"/>
      <c r="T94" s="521"/>
      <c r="U94" s="520"/>
      <c r="V94" s="520"/>
      <c r="W94" s="520"/>
      <c r="X94" s="520"/>
      <c r="Y94" s="521"/>
      <c r="Z94"/>
      <c r="AA94"/>
      <c r="AB94"/>
    </row>
    <row r="95" spans="2:28" x14ac:dyDescent="0.15">
      <c r="B95" s="512" t="s">
        <v>1714</v>
      </c>
      <c r="T95" s="511"/>
      <c r="V95" s="172" t="s">
        <v>256</v>
      </c>
      <c r="W95" s="172" t="s">
        <v>257</v>
      </c>
      <c r="X95" s="172" t="s">
        <v>258</v>
      </c>
      <c r="Y95" s="511"/>
      <c r="Z95"/>
      <c r="AA95"/>
      <c r="AB95"/>
    </row>
    <row r="96" spans="2:28" x14ac:dyDescent="0.15">
      <c r="B96" s="512"/>
      <c r="T96" s="511"/>
      <c r="Y96" s="511"/>
      <c r="Z96"/>
      <c r="AA96"/>
      <c r="AB96"/>
    </row>
    <row r="97" spans="2:28" ht="17.25" customHeight="1" x14ac:dyDescent="0.15">
      <c r="B97" s="512"/>
      <c r="C97" s="504" t="s">
        <v>333</v>
      </c>
      <c r="T97" s="511"/>
      <c r="V97" s="440" t="s">
        <v>0</v>
      </c>
      <c r="W97" s="440" t="s">
        <v>257</v>
      </c>
      <c r="X97" s="440" t="s">
        <v>0</v>
      </c>
      <c r="Y97" s="126"/>
    </row>
    <row r="98" spans="2:28" x14ac:dyDescent="0.15">
      <c r="B98" s="512"/>
      <c r="T98" s="511"/>
      <c r="V98" s="440"/>
      <c r="W98" s="440"/>
      <c r="X98" s="440"/>
      <c r="Y98" s="506"/>
    </row>
    <row r="99" spans="2:28" ht="17.25" customHeight="1" x14ac:dyDescent="0.15">
      <c r="B99" s="512"/>
      <c r="C99" s="504" t="s">
        <v>334</v>
      </c>
      <c r="T99" s="511"/>
      <c r="V99" s="440" t="s">
        <v>0</v>
      </c>
      <c r="W99" s="440" t="s">
        <v>257</v>
      </c>
      <c r="X99" s="440" t="s">
        <v>0</v>
      </c>
      <c r="Y99" s="126"/>
    </row>
    <row r="100" spans="2:28" x14ac:dyDescent="0.15">
      <c r="B100" s="512"/>
      <c r="T100" s="511"/>
      <c r="V100" s="440"/>
      <c r="W100" s="440"/>
      <c r="X100" s="440"/>
      <c r="Y100" s="506"/>
    </row>
    <row r="101" spans="2:28" ht="17.25" customHeight="1" x14ac:dyDescent="0.15">
      <c r="B101" s="512"/>
      <c r="C101" s="504" t="s">
        <v>335</v>
      </c>
      <c r="T101" s="511"/>
      <c r="V101" s="440" t="s">
        <v>0</v>
      </c>
      <c r="W101" s="440" t="s">
        <v>257</v>
      </c>
      <c r="X101" s="440" t="s">
        <v>0</v>
      </c>
      <c r="Y101" s="126"/>
    </row>
    <row r="102" spans="2:28" ht="7.5" customHeight="1" x14ac:dyDescent="0.15">
      <c r="B102" s="512"/>
      <c r="T102" s="511"/>
      <c r="V102" s="2"/>
      <c r="W102" s="2"/>
      <c r="X102" s="2"/>
      <c r="Y102" s="126"/>
    </row>
    <row r="103" spans="2:28" x14ac:dyDescent="0.15">
      <c r="B103" s="512"/>
      <c r="C103" s="504" t="s">
        <v>336</v>
      </c>
      <c r="T103" s="511"/>
      <c r="V103" s="2"/>
      <c r="W103" s="2"/>
      <c r="X103" s="2"/>
      <c r="Y103" s="126"/>
    </row>
    <row r="104" spans="2:28" x14ac:dyDescent="0.15">
      <c r="B104" s="522"/>
      <c r="C104" s="425"/>
      <c r="D104" s="425"/>
      <c r="E104" s="425"/>
      <c r="F104" s="425"/>
      <c r="G104" s="425"/>
      <c r="H104" s="425"/>
      <c r="I104" s="425"/>
      <c r="J104" s="425"/>
      <c r="K104" s="425"/>
      <c r="L104" s="425"/>
      <c r="M104" s="425"/>
      <c r="N104" s="425"/>
      <c r="O104" s="425"/>
      <c r="P104" s="425"/>
      <c r="Q104" s="425"/>
      <c r="R104" s="425"/>
      <c r="S104" s="425"/>
      <c r="T104" s="523"/>
      <c r="U104" s="425"/>
      <c r="V104" s="425"/>
      <c r="W104" s="425"/>
      <c r="X104" s="425"/>
      <c r="Y104" s="523"/>
    </row>
    <row r="106" spans="2:28" x14ac:dyDescent="0.15">
      <c r="B106" s="519"/>
      <c r="C106" s="520"/>
      <c r="D106" s="520"/>
      <c r="E106" s="520"/>
      <c r="F106" s="520"/>
      <c r="G106" s="520"/>
      <c r="H106" s="520"/>
      <c r="I106" s="520"/>
      <c r="J106" s="520"/>
      <c r="K106" s="520"/>
      <c r="L106" s="520"/>
      <c r="M106" s="520"/>
      <c r="N106" s="520"/>
      <c r="O106" s="520"/>
      <c r="P106" s="520"/>
      <c r="Q106" s="520"/>
      <c r="R106" s="520"/>
      <c r="S106" s="520"/>
      <c r="T106" s="521"/>
      <c r="U106" s="520"/>
      <c r="V106" s="520"/>
      <c r="W106" s="520"/>
      <c r="X106" s="520"/>
      <c r="Y106" s="521"/>
      <c r="Z106"/>
      <c r="AA106"/>
      <c r="AB106"/>
    </row>
    <row r="107" spans="2:28" x14ac:dyDescent="0.15">
      <c r="B107" s="512" t="s">
        <v>1715</v>
      </c>
      <c r="T107" s="511"/>
      <c r="V107" s="172" t="s">
        <v>256</v>
      </c>
      <c r="W107" s="172" t="s">
        <v>257</v>
      </c>
      <c r="X107" s="172" t="s">
        <v>258</v>
      </c>
      <c r="Y107" s="511"/>
      <c r="Z107"/>
      <c r="AA107"/>
      <c r="AB107"/>
    </row>
    <row r="108" spans="2:28" x14ac:dyDescent="0.15">
      <c r="B108" s="512"/>
      <c r="T108" s="511"/>
      <c r="Y108" s="511"/>
      <c r="Z108"/>
      <c r="AA108"/>
      <c r="AB108"/>
    </row>
    <row r="109" spans="2:28" ht="17.25" customHeight="1" x14ac:dyDescent="0.15">
      <c r="B109" s="512"/>
      <c r="C109" s="504" t="s">
        <v>333</v>
      </c>
      <c r="T109" s="511"/>
      <c r="V109" s="440" t="s">
        <v>0</v>
      </c>
      <c r="W109" s="440" t="s">
        <v>257</v>
      </c>
      <c r="X109" s="440" t="s">
        <v>0</v>
      </c>
      <c r="Y109" s="126"/>
    </row>
    <row r="110" spans="2:28" x14ac:dyDescent="0.15">
      <c r="B110" s="512"/>
      <c r="T110" s="511"/>
      <c r="V110" s="440"/>
      <c r="W110" s="440"/>
      <c r="X110" s="440"/>
      <c r="Y110" s="506"/>
    </row>
    <row r="111" spans="2:28" ht="13.5" customHeight="1" x14ac:dyDescent="0.15">
      <c r="B111" s="512"/>
      <c r="C111" s="504" t="s">
        <v>337</v>
      </c>
      <c r="T111" s="511"/>
      <c r="V111" s="440" t="s">
        <v>0</v>
      </c>
      <c r="W111" s="440" t="s">
        <v>257</v>
      </c>
      <c r="X111" s="440" t="s">
        <v>0</v>
      </c>
      <c r="Y111" s="126"/>
    </row>
    <row r="112" spans="2:28" ht="7.5" customHeight="1" x14ac:dyDescent="0.15">
      <c r="B112" s="512"/>
      <c r="T112" s="511"/>
      <c r="V112" s="2"/>
      <c r="W112" s="2"/>
      <c r="X112" s="2"/>
      <c r="Y112" s="126"/>
    </row>
    <row r="113" spans="2:28" ht="17.25" customHeight="1" x14ac:dyDescent="0.15">
      <c r="B113" s="512"/>
      <c r="C113" s="504" t="s">
        <v>338</v>
      </c>
      <c r="T113" s="511"/>
      <c r="V113" s="2"/>
      <c r="W113" s="2"/>
      <c r="X113" s="2"/>
      <c r="Y113" s="126"/>
    </row>
    <row r="114" spans="2:28" x14ac:dyDescent="0.15">
      <c r="B114" s="522"/>
      <c r="C114" s="425"/>
      <c r="D114" s="425"/>
      <c r="E114" s="425"/>
      <c r="F114" s="425"/>
      <c r="G114" s="425"/>
      <c r="H114" s="425"/>
      <c r="I114" s="425"/>
      <c r="J114" s="425"/>
      <c r="K114" s="425"/>
      <c r="L114" s="425"/>
      <c r="M114" s="425"/>
      <c r="N114" s="425"/>
      <c r="O114" s="425"/>
      <c r="P114" s="425"/>
      <c r="Q114" s="425"/>
      <c r="R114" s="425"/>
      <c r="S114" s="425"/>
      <c r="T114" s="523"/>
      <c r="U114" s="425"/>
      <c r="V114" s="425"/>
      <c r="W114" s="425"/>
      <c r="X114" s="425"/>
      <c r="Y114" s="523"/>
    </row>
    <row r="117" spans="2:28" x14ac:dyDescent="0.15">
      <c r="K117"/>
      <c r="L117"/>
      <c r="M117"/>
      <c r="N117"/>
      <c r="O117"/>
      <c r="P117"/>
      <c r="Q117"/>
      <c r="R117"/>
      <c r="S117"/>
      <c r="T117"/>
      <c r="U117"/>
      <c r="V117"/>
      <c r="W117"/>
      <c r="X117"/>
      <c r="Y117"/>
      <c r="Z117"/>
      <c r="AA117"/>
      <c r="AB117"/>
    </row>
    <row r="122" spans="2:28" x14ac:dyDescent="0.15">
      <c r="C122" s="425"/>
      <c r="D122" s="425"/>
      <c r="E122" s="425"/>
      <c r="F122" s="425"/>
      <c r="G122" s="425"/>
    </row>
    <row r="123" spans="2:28" x14ac:dyDescent="0.15">
      <c r="C123" s="52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F00-000000000000}">
      <formula1>"□,■"</formula1>
    </dataValidation>
  </dataValidations>
  <pageMargins left="0.7" right="0.7" top="0.75" bottom="0.75" header="0.3" footer="0.3"/>
  <pageSetup paperSize="9" scale="94" orientation="portrait" verticalDpi="0" r:id="rId1"/>
  <rowBreaks count="2" manualBreakCount="2">
    <brk id="43" max="25" man="1"/>
    <brk id="83"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AB123"/>
  <sheetViews>
    <sheetView zoomScaleNormal="100" zoomScaleSheetLayoutView="85" workbookViewId="0">
      <selection activeCell="AF12" sqref="AF12"/>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339</v>
      </c>
      <c r="C2"/>
      <c r="D2"/>
      <c r="E2"/>
      <c r="F2"/>
      <c r="G2"/>
      <c r="H2"/>
      <c r="I2"/>
      <c r="J2"/>
      <c r="K2"/>
      <c r="L2"/>
      <c r="M2"/>
      <c r="N2"/>
      <c r="O2"/>
      <c r="P2"/>
      <c r="Q2"/>
      <c r="R2"/>
      <c r="S2"/>
      <c r="T2"/>
      <c r="U2"/>
      <c r="V2"/>
      <c r="W2"/>
      <c r="X2"/>
      <c r="Y2"/>
    </row>
    <row r="4" spans="2:25" x14ac:dyDescent="0.15">
      <c r="B4" s="1139" t="s">
        <v>388</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5"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5" ht="23.25" customHeight="1" x14ac:dyDescent="0.15">
      <c r="B7" s="1140" t="s">
        <v>278</v>
      </c>
      <c r="C7" s="1140"/>
      <c r="D7" s="1140"/>
      <c r="E7" s="1140"/>
      <c r="F7" s="1140"/>
      <c r="G7" s="414" t="s">
        <v>0</v>
      </c>
      <c r="H7" s="538" t="s">
        <v>249</v>
      </c>
      <c r="I7" s="538"/>
      <c r="J7" s="538"/>
      <c r="K7" s="538"/>
      <c r="L7" s="440" t="s">
        <v>0</v>
      </c>
      <c r="M7" s="538" t="s">
        <v>250</v>
      </c>
      <c r="N7" s="538"/>
      <c r="O7" s="538"/>
      <c r="P7" s="538"/>
      <c r="Q7" s="440" t="s">
        <v>0</v>
      </c>
      <c r="R7" s="538" t="s">
        <v>251</v>
      </c>
      <c r="S7" s="538"/>
      <c r="T7" s="538"/>
      <c r="U7" s="538"/>
      <c r="V7" s="538"/>
      <c r="W7" s="493"/>
      <c r="X7" s="493"/>
      <c r="Y7" s="494"/>
    </row>
    <row r="8" spans="2:25" ht="20.100000000000001" customHeight="1" x14ac:dyDescent="0.15">
      <c r="B8" s="1148" t="s">
        <v>279</v>
      </c>
      <c r="C8" s="1149"/>
      <c r="D8" s="1149"/>
      <c r="E8" s="1149"/>
      <c r="F8" s="1150"/>
      <c r="G8" s="440" t="s">
        <v>0</v>
      </c>
      <c r="H8" s="520" t="s">
        <v>280</v>
      </c>
      <c r="I8" s="433"/>
      <c r="J8" s="433"/>
      <c r="K8" s="433"/>
      <c r="L8" s="433"/>
      <c r="M8" s="433"/>
      <c r="N8" s="433"/>
      <c r="O8" s="433"/>
      <c r="P8" s="433"/>
      <c r="Q8" s="433"/>
      <c r="R8" s="433"/>
      <c r="S8" s="433"/>
      <c r="T8" s="433"/>
      <c r="U8" s="433"/>
      <c r="V8" s="433"/>
      <c r="W8" s="433"/>
      <c r="X8" s="433"/>
      <c r="Y8" s="434"/>
    </row>
    <row r="9" spans="2:25" ht="20.100000000000001" customHeight="1" x14ac:dyDescent="0.15">
      <c r="B9" s="1179"/>
      <c r="C9" s="1139"/>
      <c r="D9" s="1139"/>
      <c r="E9" s="1139"/>
      <c r="F9" s="1180"/>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1151"/>
      <c r="C10" s="1152"/>
      <c r="D10" s="1152"/>
      <c r="E10" s="1152"/>
      <c r="F10" s="1153"/>
      <c r="G10" s="420" t="s">
        <v>0</v>
      </c>
      <c r="H10" s="425" t="s">
        <v>389</v>
      </c>
      <c r="I10" s="437"/>
      <c r="J10" s="437"/>
      <c r="K10" s="437"/>
      <c r="L10" s="437"/>
      <c r="M10" s="437"/>
      <c r="N10" s="437"/>
      <c r="O10" s="437"/>
      <c r="P10" s="437"/>
      <c r="Q10" s="437"/>
      <c r="R10" s="437"/>
      <c r="S10" s="437"/>
      <c r="T10" s="437"/>
      <c r="U10" s="437"/>
      <c r="V10" s="437"/>
      <c r="W10" s="437"/>
      <c r="X10" s="437"/>
      <c r="Y10" s="438"/>
    </row>
    <row r="11" spans="2:25" ht="20.100000000000001" customHeight="1" x14ac:dyDescent="0.15">
      <c r="B11" s="1148" t="s">
        <v>390</v>
      </c>
      <c r="C11" s="1149"/>
      <c r="D11" s="1149"/>
      <c r="E11" s="1149"/>
      <c r="F11" s="1150"/>
      <c r="G11" s="440" t="s">
        <v>0</v>
      </c>
      <c r="H11" s="520" t="s">
        <v>391</v>
      </c>
      <c r="I11" s="433"/>
      <c r="J11" s="433"/>
      <c r="K11" s="433"/>
      <c r="L11" s="433"/>
      <c r="M11" s="433"/>
      <c r="N11" s="433"/>
      <c r="O11" s="433"/>
      <c r="P11" s="433"/>
      <c r="Q11" s="433"/>
      <c r="R11" s="433"/>
      <c r="S11" s="433"/>
      <c r="T11" s="433"/>
      <c r="U11" s="433"/>
      <c r="V11" s="433"/>
      <c r="W11" s="433"/>
      <c r="X11" s="433"/>
      <c r="Y11" s="434"/>
    </row>
    <row r="12" spans="2:25" ht="20.100000000000001" customHeight="1" x14ac:dyDescent="0.15">
      <c r="B12" s="1179"/>
      <c r="C12" s="1139"/>
      <c r="D12" s="1139"/>
      <c r="E12" s="1139"/>
      <c r="F12" s="1180"/>
      <c r="G12" s="440" t="s">
        <v>0</v>
      </c>
      <c r="H12" s="504" t="s">
        <v>392</v>
      </c>
      <c r="I12" s="442"/>
      <c r="J12" s="442"/>
      <c r="K12" s="442"/>
      <c r="L12" s="442"/>
      <c r="M12" s="442"/>
      <c r="N12" s="442"/>
      <c r="O12" s="442"/>
      <c r="P12" s="442"/>
      <c r="Q12" s="442"/>
      <c r="R12" s="442"/>
      <c r="S12" s="442"/>
      <c r="T12" s="442"/>
      <c r="U12" s="442"/>
      <c r="V12" s="442"/>
      <c r="W12" s="442"/>
      <c r="X12" s="442"/>
      <c r="Y12" s="443"/>
    </row>
    <row r="13" spans="2:25" ht="20.100000000000001" customHeight="1" x14ac:dyDescent="0.15">
      <c r="B13" s="1179"/>
      <c r="C13" s="1139"/>
      <c r="D13" s="1139"/>
      <c r="E13" s="1139"/>
      <c r="F13" s="1180"/>
      <c r="G13" s="440" t="s">
        <v>0</v>
      </c>
      <c r="H13" s="504" t="s">
        <v>393</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1151"/>
      <c r="C14" s="1152"/>
      <c r="D14" s="1152"/>
      <c r="E14" s="1152"/>
      <c r="F14" s="1153"/>
      <c r="G14" s="420" t="s">
        <v>0</v>
      </c>
      <c r="H14" s="425" t="s">
        <v>394</v>
      </c>
      <c r="I14" s="437"/>
      <c r="J14" s="437"/>
      <c r="K14" s="437"/>
      <c r="L14" s="437"/>
      <c r="M14" s="437"/>
      <c r="N14" s="437"/>
      <c r="O14" s="437"/>
      <c r="P14" s="437"/>
      <c r="Q14" s="437"/>
      <c r="R14" s="437"/>
      <c r="S14" s="437"/>
      <c r="T14" s="437"/>
      <c r="U14" s="437"/>
      <c r="V14" s="437"/>
      <c r="W14" s="437"/>
      <c r="X14" s="437"/>
      <c r="Y14" s="438"/>
    </row>
    <row r="16" spans="2:25" x14ac:dyDescent="0.15">
      <c r="B16" s="519"/>
      <c r="C16" s="520"/>
      <c r="D16" s="520"/>
      <c r="E16" s="520"/>
      <c r="F16" s="520"/>
      <c r="G16" s="520"/>
      <c r="H16" s="520"/>
      <c r="I16" s="520"/>
      <c r="J16" s="520"/>
      <c r="K16" s="520"/>
      <c r="L16" s="520"/>
      <c r="M16" s="520"/>
      <c r="N16" s="520"/>
      <c r="O16" s="520"/>
      <c r="P16" s="520"/>
      <c r="Q16" s="520"/>
      <c r="R16" s="520"/>
      <c r="S16" s="520"/>
      <c r="T16" s="520"/>
      <c r="U16" s="520"/>
      <c r="V16" s="520"/>
      <c r="W16" s="520"/>
      <c r="X16" s="520"/>
      <c r="Y16" s="521"/>
    </row>
    <row r="17" spans="2:28" x14ac:dyDescent="0.15">
      <c r="B17" s="512" t="s">
        <v>395</v>
      </c>
      <c r="Y17" s="511"/>
    </row>
    <row r="18" spans="2:28" x14ac:dyDescent="0.15">
      <c r="B18" s="512"/>
      <c r="Y18" s="511"/>
    </row>
    <row r="19" spans="2:28" x14ac:dyDescent="0.15">
      <c r="B19" s="512"/>
      <c r="C19" s="504" t="s">
        <v>396</v>
      </c>
      <c r="K19" s="1139"/>
      <c r="L19" s="1139"/>
      <c r="Y19" s="511"/>
    </row>
    <row r="20" spans="2:28" ht="6.75" customHeight="1" x14ac:dyDescent="0.15">
      <c r="B20" s="512"/>
      <c r="Y20" s="511"/>
    </row>
    <row r="21" spans="2:28" ht="17.25" customHeight="1" x14ac:dyDescent="0.15">
      <c r="B21" s="512"/>
      <c r="D21" s="1145" t="s">
        <v>397</v>
      </c>
      <c r="E21" s="1146"/>
      <c r="F21" s="1146"/>
      <c r="G21" s="1146"/>
      <c r="H21" s="1146"/>
      <c r="I21" s="1146"/>
      <c r="J21" s="1146"/>
      <c r="K21" s="1146"/>
      <c r="L21" s="1146"/>
      <c r="M21" s="1147"/>
      <c r="N21" s="1145" t="s">
        <v>397</v>
      </c>
      <c r="O21" s="1146"/>
      <c r="P21" s="1146"/>
      <c r="Q21" s="1146"/>
      <c r="R21" s="1146"/>
      <c r="S21" s="1146"/>
      <c r="T21" s="1146"/>
      <c r="U21" s="1146"/>
      <c r="V21" s="1146"/>
      <c r="W21" s="1146"/>
      <c r="X21" s="1147"/>
      <c r="Y21" s="511"/>
    </row>
    <row r="22" spans="2:28" ht="26.25" customHeight="1" x14ac:dyDescent="0.15">
      <c r="B22" s="512"/>
      <c r="D22" s="1145"/>
      <c r="E22" s="1146"/>
      <c r="F22" s="1146"/>
      <c r="G22" s="1146"/>
      <c r="H22" s="1146"/>
      <c r="I22" s="1146"/>
      <c r="J22" s="1146"/>
      <c r="K22" s="1146"/>
      <c r="L22" s="1146"/>
      <c r="M22" s="1147"/>
      <c r="N22" s="1145"/>
      <c r="O22" s="1146"/>
      <c r="P22" s="1146"/>
      <c r="Q22" s="1146"/>
      <c r="R22" s="1146"/>
      <c r="S22" s="1146"/>
      <c r="T22" s="1146"/>
      <c r="U22" s="1146"/>
      <c r="V22" s="1146"/>
      <c r="W22" s="1146"/>
      <c r="X22" s="1147"/>
      <c r="Y22" s="511"/>
    </row>
    <row r="23" spans="2:28" x14ac:dyDescent="0.15">
      <c r="B23" s="512"/>
      <c r="M23" s="440"/>
      <c r="R23" s="440"/>
      <c r="X23" s="440"/>
      <c r="Y23" s="511"/>
      <c r="Z23"/>
      <c r="AA23"/>
      <c r="AB23"/>
    </row>
    <row r="24" spans="2:28" x14ac:dyDescent="0.15">
      <c r="B24" s="512"/>
      <c r="C24" s="504" t="s">
        <v>398</v>
      </c>
      <c r="K24" s="1139"/>
      <c r="L24" s="1139"/>
      <c r="Y24" s="511"/>
    </row>
    <row r="25" spans="2:28" ht="6.75" customHeight="1" x14ac:dyDescent="0.15">
      <c r="B25" s="512"/>
      <c r="Y25" s="511"/>
    </row>
    <row r="26" spans="2:28" ht="17.25" customHeight="1" x14ac:dyDescent="0.15">
      <c r="B26" s="512"/>
      <c r="D26" s="1145" t="s">
        <v>397</v>
      </c>
      <c r="E26" s="1146"/>
      <c r="F26" s="1146"/>
      <c r="G26" s="1146"/>
      <c r="H26" s="1146"/>
      <c r="I26" s="1146"/>
      <c r="J26" s="1146"/>
      <c r="K26" s="1146"/>
      <c r="L26" s="1146"/>
      <c r="M26" s="1147"/>
      <c r="N26" s="1145" t="s">
        <v>397</v>
      </c>
      <c r="O26" s="1146"/>
      <c r="P26" s="1146"/>
      <c r="Q26" s="1146"/>
      <c r="R26" s="1146"/>
      <c r="S26" s="1146"/>
      <c r="T26" s="1146"/>
      <c r="U26" s="1146"/>
      <c r="V26" s="1146"/>
      <c r="W26" s="1146"/>
      <c r="X26" s="1147"/>
      <c r="Y26" s="511"/>
    </row>
    <row r="27" spans="2:28" ht="26.25" customHeight="1" x14ac:dyDescent="0.15">
      <c r="B27" s="512"/>
      <c r="D27" s="1145"/>
      <c r="E27" s="1146"/>
      <c r="F27" s="1146"/>
      <c r="G27" s="1146"/>
      <c r="H27" s="1146"/>
      <c r="I27" s="1146"/>
      <c r="J27" s="1146"/>
      <c r="K27" s="1146"/>
      <c r="L27" s="1146"/>
      <c r="M27" s="1147"/>
      <c r="N27" s="1145"/>
      <c r="O27" s="1146"/>
      <c r="P27" s="1146"/>
      <c r="Q27" s="1146"/>
      <c r="R27" s="1146"/>
      <c r="S27" s="1146"/>
      <c r="T27" s="1146"/>
      <c r="U27" s="1146"/>
      <c r="V27" s="1146"/>
      <c r="W27" s="1146"/>
      <c r="X27" s="1147"/>
      <c r="Y27" s="511"/>
    </row>
    <row r="28" spans="2:28" x14ac:dyDescent="0.15">
      <c r="B28" s="512"/>
      <c r="Y28" s="511"/>
      <c r="Z28"/>
      <c r="AA28"/>
      <c r="AB28"/>
    </row>
    <row r="29" spans="2:28" x14ac:dyDescent="0.15">
      <c r="B29" s="512"/>
      <c r="C29" s="504" t="s">
        <v>399</v>
      </c>
      <c r="K29" s="2"/>
      <c r="L29" s="2"/>
      <c r="Y29" s="511"/>
    </row>
    <row r="30" spans="2:28" ht="6.75" customHeight="1" x14ac:dyDescent="0.15">
      <c r="B30" s="512"/>
      <c r="Y30" s="511"/>
    </row>
    <row r="31" spans="2:28" ht="17.25" customHeight="1" x14ac:dyDescent="0.15">
      <c r="B31" s="512"/>
      <c r="D31" s="1145" t="s">
        <v>397</v>
      </c>
      <c r="E31" s="1146"/>
      <c r="F31" s="1146"/>
      <c r="G31" s="1146"/>
      <c r="H31" s="1146"/>
      <c r="I31" s="1146"/>
      <c r="J31" s="1146"/>
      <c r="K31" s="1146"/>
      <c r="L31" s="1146"/>
      <c r="M31" s="1147"/>
      <c r="N31" s="1145" t="s">
        <v>397</v>
      </c>
      <c r="O31" s="1146"/>
      <c r="P31" s="1146"/>
      <c r="Q31" s="1146"/>
      <c r="R31" s="1146"/>
      <c r="S31" s="1146"/>
      <c r="T31" s="1146"/>
      <c r="U31" s="1146"/>
      <c r="V31" s="1146"/>
      <c r="W31" s="1146"/>
      <c r="X31" s="1147"/>
      <c r="Y31" s="511"/>
    </row>
    <row r="32" spans="2:28" ht="26.25" customHeight="1" x14ac:dyDescent="0.15">
      <c r="B32" s="512"/>
      <c r="D32" s="1145"/>
      <c r="E32" s="1146"/>
      <c r="F32" s="1146"/>
      <c r="G32" s="1146"/>
      <c r="H32" s="1146"/>
      <c r="I32" s="1146"/>
      <c r="J32" s="1146"/>
      <c r="K32" s="1146"/>
      <c r="L32" s="1146"/>
      <c r="M32" s="1147"/>
      <c r="N32" s="1145"/>
      <c r="O32" s="1146"/>
      <c r="P32" s="1146"/>
      <c r="Q32" s="1146"/>
      <c r="R32" s="1146"/>
      <c r="S32" s="1146"/>
      <c r="T32" s="1146"/>
      <c r="U32" s="1146"/>
      <c r="V32" s="1146"/>
      <c r="W32" s="1146"/>
      <c r="X32" s="1147"/>
      <c r="Y32" s="511"/>
    </row>
    <row r="33" spans="1:28" ht="7.5" customHeight="1" x14ac:dyDescent="0.15">
      <c r="B33" s="512"/>
      <c r="Y33" s="511"/>
      <c r="Z33"/>
      <c r="AA33"/>
      <c r="AB33"/>
    </row>
    <row r="34" spans="1:28" x14ac:dyDescent="0.15">
      <c r="B34" s="512"/>
      <c r="C34" s="504" t="s">
        <v>400</v>
      </c>
      <c r="K34" s="1139"/>
      <c r="L34" s="1139"/>
      <c r="Y34" s="511"/>
    </row>
    <row r="35" spans="1:28" ht="6.75" customHeight="1" x14ac:dyDescent="0.15">
      <c r="B35" s="512"/>
      <c r="Y35" s="511"/>
    </row>
    <row r="36" spans="1:28" ht="17.25" customHeight="1" x14ac:dyDescent="0.15">
      <c r="B36" s="512"/>
      <c r="D36" s="1145" t="s">
        <v>397</v>
      </c>
      <c r="E36" s="1146"/>
      <c r="F36" s="1146"/>
      <c r="G36" s="1146"/>
      <c r="H36" s="1146"/>
      <c r="I36" s="1146"/>
      <c r="J36" s="1146"/>
      <c r="K36" s="1146"/>
      <c r="L36" s="1146"/>
      <c r="M36" s="1147"/>
      <c r="N36" s="1145" t="s">
        <v>397</v>
      </c>
      <c r="O36" s="1146"/>
      <c r="P36" s="1146"/>
      <c r="Q36" s="1146"/>
      <c r="R36" s="1146"/>
      <c r="S36" s="1146"/>
      <c r="T36" s="1146"/>
      <c r="U36" s="1146"/>
      <c r="V36" s="1146"/>
      <c r="W36" s="1146"/>
      <c r="X36" s="1147"/>
      <c r="Y36" s="511"/>
    </row>
    <row r="37" spans="1:28" ht="27.75" customHeight="1" x14ac:dyDescent="0.15">
      <c r="B37" s="512"/>
      <c r="D37" s="1145"/>
      <c r="E37" s="1146"/>
      <c r="F37" s="1146"/>
      <c r="G37" s="1146"/>
      <c r="H37" s="1146"/>
      <c r="I37" s="1146"/>
      <c r="J37" s="1146"/>
      <c r="K37" s="1146"/>
      <c r="L37" s="1146"/>
      <c r="M37" s="1147"/>
      <c r="N37" s="1145"/>
      <c r="O37" s="1146"/>
      <c r="P37" s="1146"/>
      <c r="Q37" s="1146"/>
      <c r="R37" s="1146"/>
      <c r="S37" s="1146"/>
      <c r="T37" s="1146"/>
      <c r="U37" s="1146"/>
      <c r="V37" s="1146"/>
      <c r="W37" s="1146"/>
      <c r="X37" s="1147"/>
      <c r="Y37" s="511"/>
    </row>
    <row r="38" spans="1:28" x14ac:dyDescent="0.15">
      <c r="A38" s="511"/>
      <c r="D38" s="636"/>
      <c r="Y38" s="511"/>
      <c r="Z38"/>
      <c r="AA38"/>
      <c r="AB38"/>
    </row>
    <row r="39" spans="1:28" x14ac:dyDescent="0.15">
      <c r="B39" s="522"/>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619"/>
      <c r="AA39"/>
      <c r="AB39"/>
    </row>
    <row r="42" spans="1:28" x14ac:dyDescent="0.15">
      <c r="B42" s="504" t="s">
        <v>1864</v>
      </c>
    </row>
    <row r="43" spans="1:28" x14ac:dyDescent="0.15">
      <c r="B43" s="504" t="s">
        <v>401</v>
      </c>
      <c r="D43" s="504" t="s">
        <v>1865</v>
      </c>
      <c r="K43"/>
      <c r="L43"/>
      <c r="M43"/>
      <c r="N43"/>
      <c r="O43"/>
      <c r="P43"/>
      <c r="Q43"/>
      <c r="R43"/>
      <c r="S43"/>
      <c r="T43"/>
      <c r="U43"/>
      <c r="V43"/>
      <c r="W43"/>
      <c r="X43"/>
      <c r="Y43"/>
      <c r="Z43"/>
      <c r="AA43"/>
      <c r="AB43"/>
    </row>
    <row r="122" spans="3:7" x14ac:dyDescent="0.15">
      <c r="C122" s="425"/>
      <c r="D122" s="425"/>
      <c r="E122" s="425"/>
      <c r="F122" s="425"/>
      <c r="G122" s="425"/>
    </row>
    <row r="123" spans="3:7" x14ac:dyDescent="0.15">
      <c r="C123" s="52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00000000-0002-0000-2000-000000000000}">
      <formula1>"□,■"</formula1>
    </dataValidation>
  </dataValidations>
  <pageMargins left="0.7" right="0.7" top="0.75" bottom="0.75" header="0.3" footer="0.3"/>
  <pageSetup paperSize="9" scale="99" orientation="portrait" verticalDpi="0" r:id="rId1"/>
  <rowBreaks count="2" manualBreakCount="2">
    <brk id="58" max="27" man="1"/>
    <brk id="64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AF123"/>
  <sheetViews>
    <sheetView zoomScaleNormal="100" zoomScaleSheetLayoutView="115" workbookViewId="0">
      <selection activeCell="AF12" sqref="AF12"/>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1612</v>
      </c>
      <c r="C2"/>
      <c r="D2"/>
      <c r="E2"/>
      <c r="F2"/>
      <c r="G2"/>
      <c r="H2"/>
      <c r="I2"/>
      <c r="J2"/>
      <c r="K2"/>
      <c r="L2"/>
      <c r="M2"/>
      <c r="N2"/>
      <c r="O2"/>
      <c r="P2"/>
      <c r="Q2"/>
      <c r="R2"/>
      <c r="S2"/>
      <c r="T2"/>
      <c r="U2"/>
      <c r="V2"/>
      <c r="W2"/>
      <c r="X2"/>
      <c r="Y2"/>
    </row>
    <row r="4" spans="2:25" x14ac:dyDescent="0.15">
      <c r="B4" s="1139" t="s">
        <v>403</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5"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5" ht="23.25" customHeight="1" x14ac:dyDescent="0.15">
      <c r="B7" s="1140" t="s">
        <v>278</v>
      </c>
      <c r="C7" s="1140"/>
      <c r="D7" s="1140"/>
      <c r="E7" s="1140"/>
      <c r="F7" s="1140"/>
      <c r="G7" s="414" t="s">
        <v>0</v>
      </c>
      <c r="H7" s="538" t="s">
        <v>249</v>
      </c>
      <c r="I7" s="538"/>
      <c r="J7" s="538"/>
      <c r="K7" s="538"/>
      <c r="L7" s="440" t="s">
        <v>0</v>
      </c>
      <c r="M7" s="538" t="s">
        <v>250</v>
      </c>
      <c r="N7" s="538"/>
      <c r="O7" s="538"/>
      <c r="P7" s="538"/>
      <c r="Q7" s="440" t="s">
        <v>0</v>
      </c>
      <c r="R7" s="538" t="s">
        <v>251</v>
      </c>
      <c r="S7" s="538"/>
      <c r="T7" s="538"/>
      <c r="U7" s="538"/>
      <c r="V7" s="538"/>
      <c r="W7" s="493"/>
      <c r="X7" s="493"/>
      <c r="Y7" s="494"/>
    </row>
    <row r="8" spans="2:25" ht="20.100000000000001" customHeight="1" x14ac:dyDescent="0.15">
      <c r="B8" s="1148" t="s">
        <v>279</v>
      </c>
      <c r="C8" s="1149"/>
      <c r="D8" s="1149"/>
      <c r="E8" s="1149"/>
      <c r="F8" s="1150"/>
      <c r="G8" s="440" t="s">
        <v>0</v>
      </c>
      <c r="H8" s="520" t="s">
        <v>280</v>
      </c>
      <c r="I8" s="433"/>
      <c r="J8" s="433"/>
      <c r="K8" s="433"/>
      <c r="L8" s="433"/>
      <c r="M8" s="433"/>
      <c r="N8" s="433"/>
      <c r="O8" s="433"/>
      <c r="P8" s="433"/>
      <c r="Q8" s="433"/>
      <c r="R8" s="433"/>
      <c r="S8" s="433"/>
      <c r="T8" s="433"/>
      <c r="U8" s="433"/>
      <c r="V8" s="433"/>
      <c r="W8" s="433"/>
      <c r="X8" s="433"/>
      <c r="Y8" s="434"/>
    </row>
    <row r="9" spans="2:25" ht="20.100000000000001" customHeight="1" x14ac:dyDescent="0.15">
      <c r="B9" s="1179"/>
      <c r="C9" s="1139"/>
      <c r="D9" s="1139"/>
      <c r="E9" s="1139"/>
      <c r="F9" s="1180"/>
      <c r="G9" s="440" t="s">
        <v>0</v>
      </c>
      <c r="H9" s="504" t="s">
        <v>281</v>
      </c>
      <c r="I9" s="442"/>
      <c r="J9" s="442"/>
      <c r="K9" s="442"/>
      <c r="L9" s="442"/>
      <c r="M9" s="442"/>
      <c r="N9" s="442"/>
      <c r="O9" s="442"/>
      <c r="P9" s="442"/>
      <c r="Q9" s="442"/>
      <c r="R9" s="442"/>
      <c r="S9" s="442"/>
      <c r="T9" s="442"/>
      <c r="U9" s="442"/>
      <c r="V9" s="442"/>
      <c r="W9" s="442"/>
      <c r="X9" s="442"/>
      <c r="Y9" s="443"/>
    </row>
    <row r="10" spans="2:25" ht="20.100000000000001" customHeight="1" x14ac:dyDescent="0.15">
      <c r="B10" s="1151"/>
      <c r="C10" s="1152"/>
      <c r="D10" s="1152"/>
      <c r="E10" s="1152"/>
      <c r="F10" s="1153"/>
      <c r="G10" s="420" t="s">
        <v>0</v>
      </c>
      <c r="H10" s="425" t="s">
        <v>389</v>
      </c>
      <c r="I10" s="437"/>
      <c r="J10" s="437"/>
      <c r="K10" s="437"/>
      <c r="L10" s="437"/>
      <c r="M10" s="437"/>
      <c r="N10" s="437"/>
      <c r="O10" s="437"/>
      <c r="P10" s="437"/>
      <c r="Q10" s="437"/>
      <c r="R10" s="437"/>
      <c r="S10" s="437"/>
      <c r="T10" s="437"/>
      <c r="U10" s="437"/>
      <c r="V10" s="437"/>
      <c r="W10" s="437"/>
      <c r="X10" s="437"/>
      <c r="Y10" s="438"/>
    </row>
    <row r="11" spans="2:25" ht="23.25" customHeight="1" x14ac:dyDescent="0.15">
      <c r="B11" s="1140" t="s">
        <v>404</v>
      </c>
      <c r="C11" s="1140"/>
      <c r="D11" s="1140"/>
      <c r="E11" s="1140"/>
      <c r="F11" s="1140"/>
      <c r="G11" s="1141" t="s">
        <v>405</v>
      </c>
      <c r="H11" s="1142"/>
      <c r="I11" s="1142"/>
      <c r="J11" s="1142"/>
      <c r="K11" s="1142"/>
      <c r="L11" s="1142"/>
      <c r="M11" s="1142"/>
      <c r="N11" s="1142"/>
      <c r="O11" s="1142"/>
      <c r="P11" s="1142"/>
      <c r="Q11" s="1142"/>
      <c r="R11" s="1142"/>
      <c r="S11" s="1142"/>
      <c r="T11" s="1142"/>
      <c r="U11" s="1142"/>
      <c r="V11" s="1142"/>
      <c r="W11" s="1142"/>
      <c r="X11" s="1142"/>
      <c r="Y11" s="1143"/>
    </row>
    <row r="12" spans="2:25" ht="20.100000000000001" customHeight="1" x14ac:dyDescent="0.15">
      <c r="B12" s="440"/>
      <c r="C12" s="440"/>
      <c r="D12" s="440"/>
      <c r="E12" s="440"/>
      <c r="F12" s="440"/>
      <c r="G12" s="440"/>
      <c r="I12" s="442"/>
      <c r="J12" s="442"/>
      <c r="K12" s="442"/>
      <c r="L12" s="442"/>
      <c r="M12" s="442"/>
      <c r="N12" s="442"/>
      <c r="O12" s="442"/>
      <c r="P12" s="442"/>
      <c r="Q12" s="442"/>
      <c r="R12" s="442"/>
      <c r="S12" s="442"/>
      <c r="T12" s="442"/>
      <c r="U12" s="442"/>
      <c r="V12" s="442"/>
      <c r="W12" s="442"/>
      <c r="X12" s="442"/>
      <c r="Y12" s="442"/>
    </row>
    <row r="14" spans="2:25" x14ac:dyDescent="0.15">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21"/>
    </row>
    <row r="15" spans="2:25" x14ac:dyDescent="0.15">
      <c r="B15" s="512" t="s">
        <v>406</v>
      </c>
      <c r="Y15" s="511"/>
    </row>
    <row r="16" spans="2:25" x14ac:dyDescent="0.15">
      <c r="B16" s="512"/>
      <c r="Y16" s="511"/>
    </row>
    <row r="17" spans="2:28" x14ac:dyDescent="0.15">
      <c r="B17" s="512"/>
      <c r="C17" s="504" t="s">
        <v>407</v>
      </c>
      <c r="K17" s="2"/>
      <c r="L17" s="2"/>
      <c r="Y17" s="511"/>
    </row>
    <row r="18" spans="2:28" ht="6.75" customHeight="1" x14ac:dyDescent="0.15">
      <c r="B18" s="512"/>
      <c r="Y18" s="511"/>
    </row>
    <row r="19" spans="2:28" ht="17.25" customHeight="1" x14ac:dyDescent="0.15">
      <c r="B19" s="512"/>
      <c r="D19" s="1145" t="s">
        <v>397</v>
      </c>
      <c r="E19" s="1146"/>
      <c r="F19" s="1146"/>
      <c r="G19" s="1146"/>
      <c r="H19" s="1146"/>
      <c r="I19" s="1146"/>
      <c r="J19" s="1146"/>
      <c r="K19" s="1146"/>
      <c r="L19" s="1146"/>
      <c r="M19" s="1147"/>
      <c r="N19" s="1145" t="s">
        <v>397</v>
      </c>
      <c r="O19" s="1146"/>
      <c r="P19" s="1146"/>
      <c r="Q19" s="1146"/>
      <c r="R19" s="1146"/>
      <c r="S19" s="1146"/>
      <c r="T19" s="1146"/>
      <c r="U19" s="1146"/>
      <c r="V19" s="1146"/>
      <c r="W19" s="1146"/>
      <c r="X19" s="1147"/>
      <c r="Y19" s="511"/>
    </row>
    <row r="20" spans="2:28" ht="26.25" customHeight="1" x14ac:dyDescent="0.15">
      <c r="B20" s="512"/>
      <c r="D20" s="1145"/>
      <c r="E20" s="1146"/>
      <c r="F20" s="1146"/>
      <c r="G20" s="1146"/>
      <c r="H20" s="1146"/>
      <c r="I20" s="1146"/>
      <c r="J20" s="1146"/>
      <c r="K20" s="1146"/>
      <c r="L20" s="1146"/>
      <c r="M20" s="1147"/>
      <c r="N20" s="1145"/>
      <c r="O20" s="1146"/>
      <c r="P20" s="1146"/>
      <c r="Q20" s="1146"/>
      <c r="R20" s="1146"/>
      <c r="S20" s="1146"/>
      <c r="T20" s="1146"/>
      <c r="U20" s="1146"/>
      <c r="V20" s="1146"/>
      <c r="W20" s="1146"/>
      <c r="X20" s="1147"/>
      <c r="Y20" s="511"/>
    </row>
    <row r="21" spans="2:28" x14ac:dyDescent="0.15">
      <c r="B21" s="512"/>
      <c r="M21" s="440"/>
      <c r="R21" s="440"/>
      <c r="X21" s="440"/>
      <c r="Y21" s="511"/>
      <c r="Z21"/>
      <c r="AA21"/>
      <c r="AB21"/>
    </row>
    <row r="22" spans="2:28" x14ac:dyDescent="0.15">
      <c r="B22" s="522"/>
      <c r="C22" s="425"/>
      <c r="D22" s="425"/>
      <c r="E22" s="425"/>
      <c r="F22" s="425"/>
      <c r="G22" s="425"/>
      <c r="H22" s="425"/>
      <c r="I22" s="425"/>
      <c r="J22" s="425"/>
      <c r="K22" s="425"/>
      <c r="L22" s="425"/>
      <c r="M22" s="425"/>
      <c r="N22" s="425"/>
      <c r="O22" s="425"/>
      <c r="P22" s="425"/>
      <c r="Q22" s="425"/>
      <c r="R22" s="425"/>
      <c r="S22" s="425"/>
      <c r="T22" s="425"/>
      <c r="U22" s="425"/>
      <c r="V22" s="425"/>
      <c r="W22" s="425"/>
      <c r="X22" s="425"/>
      <c r="Y22" s="523"/>
      <c r="Z22"/>
      <c r="AA22"/>
      <c r="AB22"/>
    </row>
    <row r="23" spans="2:28" x14ac:dyDescent="0.15">
      <c r="Z23"/>
      <c r="AA23"/>
      <c r="AB23"/>
    </row>
    <row r="25" spans="2:28" x14ac:dyDescent="0.15">
      <c r="B25" s="504" t="s">
        <v>1866</v>
      </c>
    </row>
    <row r="26" spans="2:28" x14ac:dyDescent="0.15">
      <c r="B26" s="504" t="s">
        <v>401</v>
      </c>
      <c r="D26" s="504" t="s">
        <v>1867</v>
      </c>
      <c r="K26"/>
      <c r="L26"/>
      <c r="M26"/>
      <c r="N26"/>
      <c r="O26"/>
      <c r="P26"/>
      <c r="Q26"/>
      <c r="R26"/>
      <c r="S26"/>
      <c r="T26"/>
      <c r="U26"/>
      <c r="V26"/>
      <c r="W26"/>
      <c r="X26"/>
      <c r="Y26"/>
      <c r="Z26"/>
      <c r="AA26"/>
      <c r="AB26"/>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100-000000000000}">
      <formula1>"□,■"</formula1>
    </dataValidation>
  </dataValidations>
  <pageMargins left="0.7" right="0.7" top="0.75" bottom="0.75" header="0.3" footer="0.3"/>
  <pageSetup paperSize="9" scale="9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G123"/>
  <sheetViews>
    <sheetView zoomScaleNormal="100" zoomScaleSheetLayoutView="55" workbookViewId="0">
      <selection activeCell="B9" sqref="B9:F9"/>
    </sheetView>
  </sheetViews>
  <sheetFormatPr defaultColWidth="3.5" defaultRowHeight="13.5" x14ac:dyDescent="0.15"/>
  <cols>
    <col min="1" max="1" width="2" style="3" customWidth="1"/>
    <col min="2" max="2" width="3" style="52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4" customFormat="1" x14ac:dyDescent="0.15"/>
    <row r="2" spans="2:33" s="504" customFormat="1" x14ac:dyDescent="0.15">
      <c r="B2" s="504" t="s">
        <v>1052</v>
      </c>
    </row>
    <row r="3" spans="2:33" s="504" customFormat="1" x14ac:dyDescent="0.15">
      <c r="AC3" s="458"/>
    </row>
    <row r="4" spans="2:33" s="504" customFormat="1" ht="47.25" customHeight="1" x14ac:dyDescent="0.15">
      <c r="B4" s="1186" t="s">
        <v>340</v>
      </c>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row>
    <row r="5" spans="2:33" s="504" customFormat="1" x14ac:dyDescent="0.15">
      <c r="B5" s="504" t="s">
        <v>341</v>
      </c>
    </row>
    <row r="6" spans="2:33" s="504" customFormat="1" x14ac:dyDescent="0.15"/>
    <row r="7" spans="2:33" s="504" customFormat="1" ht="23.25" customHeight="1" x14ac:dyDescent="0.15">
      <c r="B7" s="1145" t="s">
        <v>247</v>
      </c>
      <c r="C7" s="1146"/>
      <c r="D7" s="1146"/>
      <c r="E7" s="1146"/>
      <c r="F7" s="1147"/>
      <c r="G7" s="1141"/>
      <c r="H7" s="1142"/>
      <c r="I7" s="1142"/>
      <c r="J7" s="1142"/>
      <c r="K7" s="1142"/>
      <c r="L7" s="1142"/>
      <c r="M7" s="1142"/>
      <c r="N7" s="1142"/>
      <c r="O7" s="1142"/>
      <c r="P7" s="1142"/>
      <c r="Q7" s="1142"/>
      <c r="R7" s="1142"/>
      <c r="S7" s="1142"/>
      <c r="T7" s="1142"/>
      <c r="U7" s="1142"/>
      <c r="V7" s="1142"/>
      <c r="W7" s="1142"/>
      <c r="X7" s="1142"/>
      <c r="Y7" s="1142"/>
      <c r="Z7" s="1142"/>
      <c r="AA7" s="1142"/>
      <c r="AB7" s="1142"/>
      <c r="AC7" s="1143"/>
    </row>
    <row r="8" spans="2:33" s="504" customFormat="1" ht="23.25" customHeight="1" x14ac:dyDescent="0.15">
      <c r="B8" s="1145" t="s">
        <v>278</v>
      </c>
      <c r="C8" s="1146"/>
      <c r="D8" s="1146"/>
      <c r="E8" s="1146"/>
      <c r="F8" s="1147"/>
      <c r="G8" s="448"/>
      <c r="H8" s="415" t="s">
        <v>0</v>
      </c>
      <c r="I8" s="538" t="s">
        <v>249</v>
      </c>
      <c r="J8" s="538"/>
      <c r="K8" s="538"/>
      <c r="L8" s="538"/>
      <c r="M8" s="440" t="s">
        <v>0</v>
      </c>
      <c r="N8" s="538" t="s">
        <v>250</v>
      </c>
      <c r="O8" s="538"/>
      <c r="P8" s="538"/>
      <c r="Q8" s="538"/>
      <c r="R8" s="440" t="s">
        <v>0</v>
      </c>
      <c r="S8" s="538" t="s">
        <v>251</v>
      </c>
      <c r="T8" s="538"/>
      <c r="U8" s="538"/>
      <c r="V8" s="415"/>
      <c r="W8" s="415"/>
      <c r="X8" s="415"/>
      <c r="Y8" s="415"/>
      <c r="Z8" s="415"/>
      <c r="AA8" s="415"/>
      <c r="AB8" s="415"/>
      <c r="AC8" s="416"/>
    </row>
    <row r="9" spans="2:33" s="504" customFormat="1" ht="23.25" customHeight="1" x14ac:dyDescent="0.15">
      <c r="B9" s="1145" t="s">
        <v>284</v>
      </c>
      <c r="C9" s="1146"/>
      <c r="D9" s="1146"/>
      <c r="E9" s="1146"/>
      <c r="F9" s="1147"/>
      <c r="G9" s="448"/>
      <c r="H9" s="415" t="s">
        <v>0</v>
      </c>
      <c r="I9" s="493" t="s">
        <v>342</v>
      </c>
      <c r="J9" s="538"/>
      <c r="K9" s="538"/>
      <c r="L9" s="538"/>
      <c r="M9" s="538"/>
      <c r="N9" s="538"/>
      <c r="O9" s="538"/>
      <c r="P9" s="538"/>
      <c r="Q9" s="415" t="s">
        <v>0</v>
      </c>
      <c r="R9" s="493" t="s">
        <v>343</v>
      </c>
      <c r="S9" s="538"/>
      <c r="T9" s="538"/>
      <c r="U9" s="538"/>
      <c r="V9" s="415"/>
      <c r="W9" s="415"/>
      <c r="X9" s="415"/>
      <c r="Y9" s="415"/>
      <c r="Z9" s="415"/>
      <c r="AA9" s="415"/>
      <c r="AB9" s="415"/>
      <c r="AC9" s="416"/>
    </row>
    <row r="10" spans="2:33" s="504" customFormat="1" x14ac:dyDescent="0.15"/>
    <row r="11" spans="2:33" s="504" customFormat="1" ht="8.25" customHeight="1" x14ac:dyDescent="0.15">
      <c r="B11" s="519"/>
      <c r="C11" s="520"/>
      <c r="D11" s="520"/>
      <c r="E11" s="520"/>
      <c r="F11" s="521"/>
      <c r="G11" s="520"/>
      <c r="H11" s="520"/>
      <c r="I11" s="520"/>
      <c r="J11" s="520"/>
      <c r="K11" s="520"/>
      <c r="L11" s="520"/>
      <c r="M11" s="520"/>
      <c r="N11" s="520"/>
      <c r="O11" s="520"/>
      <c r="P11" s="520"/>
      <c r="Q11" s="520"/>
      <c r="R11" s="520"/>
      <c r="S11" s="520"/>
      <c r="T11" s="520"/>
      <c r="U11" s="520"/>
      <c r="V11" s="520"/>
      <c r="W11" s="520"/>
      <c r="X11" s="520"/>
      <c r="Y11" s="520"/>
      <c r="Z11" s="520"/>
      <c r="AA11" s="519"/>
      <c r="AB11" s="520"/>
      <c r="AC11" s="521"/>
    </row>
    <row r="12" spans="2:33" s="504" customFormat="1" ht="33.75" customHeight="1" x14ac:dyDescent="0.15">
      <c r="B12" s="1395" t="s">
        <v>344</v>
      </c>
      <c r="C12" s="1396"/>
      <c r="D12" s="1396"/>
      <c r="E12" s="1396"/>
      <c r="F12" s="1397"/>
      <c r="H12" s="555" t="s">
        <v>345</v>
      </c>
      <c r="I12" s="1398" t="s">
        <v>346</v>
      </c>
      <c r="J12" s="1399"/>
      <c r="K12" s="1399"/>
      <c r="L12" s="1399"/>
      <c r="M12" s="1399"/>
      <c r="N12" s="1399"/>
      <c r="O12" s="1399"/>
      <c r="P12" s="1399"/>
      <c r="Q12" s="1399"/>
      <c r="R12" s="1400"/>
      <c r="S12" s="1145"/>
      <c r="T12" s="1146"/>
      <c r="U12" s="416" t="s">
        <v>347</v>
      </c>
      <c r="V12" s="440"/>
      <c r="W12" s="440"/>
      <c r="X12" s="440"/>
      <c r="Y12" s="440"/>
      <c r="AA12" s="177" t="s">
        <v>256</v>
      </c>
      <c r="AB12" s="178" t="s">
        <v>257</v>
      </c>
      <c r="AC12" s="179" t="s">
        <v>258</v>
      </c>
      <c r="AG12" s="2"/>
    </row>
    <row r="13" spans="2:33" s="504" customFormat="1" ht="43.5" customHeight="1" x14ac:dyDescent="0.15">
      <c r="B13" s="1395"/>
      <c r="C13" s="1396"/>
      <c r="D13" s="1396"/>
      <c r="E13" s="1396"/>
      <c r="F13" s="1397"/>
      <c r="H13" s="555" t="s">
        <v>348</v>
      </c>
      <c r="I13" s="1398" t="s">
        <v>349</v>
      </c>
      <c r="J13" s="1399"/>
      <c r="K13" s="1399"/>
      <c r="L13" s="1399"/>
      <c r="M13" s="1399"/>
      <c r="N13" s="1399"/>
      <c r="O13" s="1399"/>
      <c r="P13" s="1399"/>
      <c r="Q13" s="1399"/>
      <c r="R13" s="1400"/>
      <c r="S13" s="1145"/>
      <c r="T13" s="1146"/>
      <c r="U13" s="416" t="s">
        <v>347</v>
      </c>
      <c r="V13" s="504" t="s">
        <v>350</v>
      </c>
      <c r="W13" s="1352" t="s">
        <v>351</v>
      </c>
      <c r="X13" s="1352"/>
      <c r="Y13" s="1352"/>
      <c r="Z13" s="442"/>
      <c r="AA13" s="505" t="s">
        <v>0</v>
      </c>
      <c r="AB13" s="440" t="s">
        <v>257</v>
      </c>
      <c r="AC13" s="506" t="s">
        <v>0</v>
      </c>
      <c r="AG13" s="2"/>
    </row>
    <row r="14" spans="2:33" s="504" customFormat="1" ht="8.25" customHeight="1" x14ac:dyDescent="0.15">
      <c r="B14" s="501"/>
      <c r="C14" s="449"/>
      <c r="D14" s="449"/>
      <c r="E14" s="449"/>
      <c r="F14" s="502"/>
      <c r="G14" s="425"/>
      <c r="H14" s="425"/>
      <c r="I14" s="425"/>
      <c r="J14" s="425"/>
      <c r="K14" s="425"/>
      <c r="L14" s="425"/>
      <c r="M14" s="425"/>
      <c r="N14" s="425"/>
      <c r="O14" s="425"/>
      <c r="P14" s="425"/>
      <c r="Q14" s="425"/>
      <c r="R14" s="425"/>
      <c r="S14" s="425"/>
      <c r="T14" s="425"/>
      <c r="U14" s="425"/>
      <c r="V14" s="425"/>
      <c r="W14" s="425"/>
      <c r="X14" s="425"/>
      <c r="Y14" s="425"/>
      <c r="Z14" s="425"/>
      <c r="AA14" s="522"/>
      <c r="AB14" s="425"/>
      <c r="AC14" s="523"/>
    </row>
    <row r="15" spans="2:33" s="504" customFormat="1" ht="8.25" customHeight="1" x14ac:dyDescent="0.15">
      <c r="B15" s="495"/>
      <c r="C15" s="496"/>
      <c r="D15" s="496"/>
      <c r="E15" s="496"/>
      <c r="F15" s="497"/>
      <c r="G15" s="520"/>
      <c r="H15" s="520"/>
      <c r="I15" s="520"/>
      <c r="J15" s="520"/>
      <c r="K15" s="520"/>
      <c r="L15" s="520"/>
      <c r="M15" s="520"/>
      <c r="N15" s="520"/>
      <c r="O15" s="520"/>
      <c r="P15" s="520"/>
      <c r="Q15" s="520"/>
      <c r="R15" s="520"/>
      <c r="S15" s="520"/>
      <c r="T15" s="520"/>
      <c r="U15" s="520"/>
      <c r="V15" s="520"/>
      <c r="W15" s="520"/>
      <c r="X15" s="520"/>
      <c r="Y15" s="520"/>
      <c r="Z15" s="520"/>
      <c r="AA15" s="519"/>
      <c r="AB15" s="520"/>
      <c r="AC15" s="521"/>
    </row>
    <row r="16" spans="2:33" s="504" customFormat="1" ht="33.75" customHeight="1" x14ac:dyDescent="0.15">
      <c r="B16" s="1395" t="s">
        <v>352</v>
      </c>
      <c r="C16" s="1396"/>
      <c r="D16" s="1396"/>
      <c r="E16" s="1396"/>
      <c r="F16" s="1397"/>
      <c r="H16" s="555" t="s">
        <v>345</v>
      </c>
      <c r="I16" s="1398" t="s">
        <v>346</v>
      </c>
      <c r="J16" s="1399"/>
      <c r="K16" s="1399"/>
      <c r="L16" s="1399"/>
      <c r="M16" s="1399"/>
      <c r="N16" s="1399"/>
      <c r="O16" s="1399"/>
      <c r="P16" s="1399"/>
      <c r="Q16" s="1399"/>
      <c r="R16" s="1400"/>
      <c r="S16" s="1145"/>
      <c r="T16" s="1146"/>
      <c r="U16" s="416" t="s">
        <v>347</v>
      </c>
      <c r="V16" s="440"/>
      <c r="W16" s="440"/>
      <c r="X16" s="440"/>
      <c r="Y16" s="440"/>
      <c r="AA16" s="177" t="s">
        <v>256</v>
      </c>
      <c r="AB16" s="178" t="s">
        <v>257</v>
      </c>
      <c r="AC16" s="179" t="s">
        <v>258</v>
      </c>
      <c r="AG16" s="2"/>
    </row>
    <row r="17" spans="2:33" s="504" customFormat="1" ht="43.5" customHeight="1" x14ac:dyDescent="0.15">
      <c r="B17" s="1395"/>
      <c r="C17" s="1396"/>
      <c r="D17" s="1396"/>
      <c r="E17" s="1396"/>
      <c r="F17" s="1397"/>
      <c r="H17" s="555" t="s">
        <v>348</v>
      </c>
      <c r="I17" s="1398" t="s">
        <v>353</v>
      </c>
      <c r="J17" s="1399"/>
      <c r="K17" s="1399"/>
      <c r="L17" s="1399"/>
      <c r="M17" s="1399"/>
      <c r="N17" s="1399"/>
      <c r="O17" s="1399"/>
      <c r="P17" s="1399"/>
      <c r="Q17" s="1399"/>
      <c r="R17" s="1400"/>
      <c r="S17" s="1145"/>
      <c r="T17" s="1146"/>
      <c r="U17" s="416" t="s">
        <v>347</v>
      </c>
      <c r="V17" s="504" t="s">
        <v>350</v>
      </c>
      <c r="W17" s="1352" t="s">
        <v>354</v>
      </c>
      <c r="X17" s="1352"/>
      <c r="Y17" s="1352"/>
      <c r="Z17" s="442"/>
      <c r="AA17" s="505" t="s">
        <v>0</v>
      </c>
      <c r="AB17" s="440" t="s">
        <v>257</v>
      </c>
      <c r="AC17" s="506" t="s">
        <v>0</v>
      </c>
      <c r="AG17" s="2"/>
    </row>
    <row r="18" spans="2:33" s="504" customFormat="1" ht="8.25" customHeight="1" x14ac:dyDescent="0.15">
      <c r="B18" s="522"/>
      <c r="C18" s="425"/>
      <c r="D18" s="425"/>
      <c r="E18" s="425"/>
      <c r="F18" s="523"/>
      <c r="G18" s="425"/>
      <c r="H18" s="425"/>
      <c r="I18" s="425"/>
      <c r="J18" s="425"/>
      <c r="K18" s="425"/>
      <c r="L18" s="425"/>
      <c r="M18" s="425"/>
      <c r="N18" s="425"/>
      <c r="O18" s="425"/>
      <c r="P18" s="425"/>
      <c r="Q18" s="425"/>
      <c r="R18" s="425"/>
      <c r="S18" s="425"/>
      <c r="T18" s="425"/>
      <c r="U18" s="425"/>
      <c r="V18" s="425"/>
      <c r="W18" s="425"/>
      <c r="X18" s="425"/>
      <c r="Y18" s="425"/>
      <c r="Z18" s="425"/>
      <c r="AA18" s="522"/>
      <c r="AB18" s="425"/>
      <c r="AC18" s="523"/>
    </row>
    <row r="19" spans="2:33" s="504" customFormat="1" ht="8.25" customHeight="1" x14ac:dyDescent="0.15">
      <c r="B19" s="519"/>
      <c r="C19" s="520"/>
      <c r="D19" s="520"/>
      <c r="E19" s="520"/>
      <c r="F19" s="521"/>
      <c r="G19" s="520"/>
      <c r="H19" s="520"/>
      <c r="I19" s="520"/>
      <c r="J19" s="520"/>
      <c r="K19" s="520"/>
      <c r="L19" s="520"/>
      <c r="M19" s="520"/>
      <c r="N19" s="520"/>
      <c r="O19" s="520"/>
      <c r="P19" s="520"/>
      <c r="Q19" s="520"/>
      <c r="R19" s="520"/>
      <c r="S19" s="520"/>
      <c r="T19" s="520"/>
      <c r="U19" s="520"/>
      <c r="V19" s="520"/>
      <c r="W19" s="520"/>
      <c r="X19" s="520"/>
      <c r="Y19" s="520"/>
      <c r="Z19" s="520"/>
      <c r="AA19" s="519"/>
      <c r="AB19" s="520"/>
      <c r="AC19" s="521"/>
    </row>
    <row r="20" spans="2:33" s="504" customFormat="1" ht="43.5" customHeight="1" x14ac:dyDescent="0.15">
      <c r="B20" s="1395" t="s">
        <v>355</v>
      </c>
      <c r="C20" s="1396"/>
      <c r="D20" s="1396"/>
      <c r="E20" s="1396"/>
      <c r="F20" s="1397"/>
      <c r="H20" s="555" t="s">
        <v>345</v>
      </c>
      <c r="I20" s="1398" t="s">
        <v>356</v>
      </c>
      <c r="J20" s="1399"/>
      <c r="K20" s="1399"/>
      <c r="L20" s="1399"/>
      <c r="M20" s="1399"/>
      <c r="N20" s="1399"/>
      <c r="O20" s="1399"/>
      <c r="P20" s="1399"/>
      <c r="Q20" s="1399"/>
      <c r="R20" s="1400"/>
      <c r="S20" s="1145"/>
      <c r="T20" s="1146"/>
      <c r="U20" s="416" t="s">
        <v>347</v>
      </c>
      <c r="V20" s="503"/>
      <c r="W20" s="1352"/>
      <c r="X20" s="1352"/>
      <c r="Y20" s="1352"/>
      <c r="Z20" s="442"/>
      <c r="AA20" s="177" t="s">
        <v>256</v>
      </c>
      <c r="AB20" s="178" t="s">
        <v>257</v>
      </c>
      <c r="AC20" s="179" t="s">
        <v>258</v>
      </c>
      <c r="AG20" s="2"/>
    </row>
    <row r="21" spans="2:33" s="504" customFormat="1" ht="21" customHeight="1" x14ac:dyDescent="0.15">
      <c r="B21" s="526"/>
      <c r="C21" s="503"/>
      <c r="D21" s="503"/>
      <c r="E21" s="503"/>
      <c r="F21" s="527"/>
      <c r="H21" s="180" t="s">
        <v>350</v>
      </c>
      <c r="I21" s="1401" t="s">
        <v>357</v>
      </c>
      <c r="J21" s="1401"/>
      <c r="K21" s="1401"/>
      <c r="L21" s="1401"/>
      <c r="M21" s="181"/>
      <c r="N21" s="181"/>
      <c r="O21" s="181"/>
      <c r="P21" s="181"/>
      <c r="Q21" s="181"/>
      <c r="R21" s="181"/>
      <c r="U21" s="440"/>
      <c r="V21" s="503"/>
      <c r="W21" s="454"/>
      <c r="X21" s="454"/>
      <c r="Y21" s="454"/>
      <c r="Z21" s="442"/>
      <c r="AA21" s="182" t="s">
        <v>0</v>
      </c>
      <c r="AB21" s="183" t="s">
        <v>257</v>
      </c>
      <c r="AC21" s="184" t="s">
        <v>0</v>
      </c>
      <c r="AG21" s="2"/>
    </row>
    <row r="22" spans="2:33" s="504" customFormat="1" ht="21" customHeight="1" x14ac:dyDescent="0.15">
      <c r="B22" s="522"/>
      <c r="C22" s="425"/>
      <c r="D22" s="425"/>
      <c r="E22" s="425"/>
      <c r="F22" s="523"/>
      <c r="G22" s="185"/>
      <c r="H22" s="186" t="s">
        <v>350</v>
      </c>
      <c r="I22" s="1402" t="s">
        <v>358</v>
      </c>
      <c r="J22" s="1402"/>
      <c r="K22" s="1402"/>
      <c r="L22" s="187"/>
      <c r="M22" s="187"/>
      <c r="N22" s="187"/>
      <c r="O22" s="187"/>
      <c r="P22" s="187"/>
      <c r="Q22" s="187"/>
      <c r="R22" s="187"/>
      <c r="S22" s="187"/>
      <c r="T22" s="187"/>
      <c r="U22" s="187"/>
      <c r="V22" s="187"/>
      <c r="W22" s="1402"/>
      <c r="X22" s="1402"/>
      <c r="Y22" s="1402"/>
      <c r="Z22" s="187"/>
      <c r="AA22" s="188" t="s">
        <v>0</v>
      </c>
      <c r="AB22" s="189" t="s">
        <v>257</v>
      </c>
      <c r="AC22" s="190" t="s">
        <v>0</v>
      </c>
    </row>
    <row r="23" spans="2:33" s="504" customFormat="1" ht="8.25" customHeight="1" x14ac:dyDescent="0.15">
      <c r="B23" s="519"/>
      <c r="C23" s="520"/>
      <c r="D23" s="520"/>
      <c r="E23" s="520"/>
      <c r="F23" s="521"/>
      <c r="G23" s="520"/>
      <c r="H23" s="520"/>
      <c r="I23" s="520"/>
      <c r="J23" s="520"/>
      <c r="K23" s="520"/>
      <c r="L23" s="520"/>
      <c r="M23" s="520"/>
      <c r="N23" s="520"/>
      <c r="O23" s="520"/>
      <c r="P23" s="520"/>
      <c r="Q23" s="520"/>
      <c r="R23" s="520"/>
      <c r="S23" s="520"/>
      <c r="T23" s="520"/>
      <c r="U23" s="520"/>
      <c r="V23" s="520"/>
      <c r="W23" s="520"/>
      <c r="X23" s="520"/>
      <c r="Y23" s="520"/>
      <c r="Z23" s="520"/>
      <c r="AA23" s="519"/>
      <c r="AB23" s="520"/>
      <c r="AC23" s="521"/>
    </row>
    <row r="24" spans="2:33" s="504" customFormat="1" ht="43.5" customHeight="1" x14ac:dyDescent="0.15">
      <c r="B24" s="1395" t="s">
        <v>359</v>
      </c>
      <c r="C24" s="1396"/>
      <c r="D24" s="1396"/>
      <c r="E24" s="1396"/>
      <c r="F24" s="1397"/>
      <c r="H24" s="555" t="s">
        <v>345</v>
      </c>
      <c r="I24" s="1398" t="s">
        <v>360</v>
      </c>
      <c r="J24" s="1399"/>
      <c r="K24" s="1399"/>
      <c r="L24" s="1399"/>
      <c r="M24" s="1399"/>
      <c r="N24" s="1399"/>
      <c r="O24" s="1399"/>
      <c r="P24" s="1399"/>
      <c r="Q24" s="1399"/>
      <c r="R24" s="1400"/>
      <c r="S24" s="1145"/>
      <c r="T24" s="1146"/>
      <c r="U24" s="416" t="s">
        <v>347</v>
      </c>
      <c r="V24" s="440"/>
      <c r="W24" s="440"/>
      <c r="X24" s="440"/>
      <c r="Y24" s="440"/>
      <c r="AA24" s="177" t="s">
        <v>256</v>
      </c>
      <c r="AB24" s="178" t="s">
        <v>257</v>
      </c>
      <c r="AC24" s="179" t="s">
        <v>258</v>
      </c>
      <c r="AG24" s="2"/>
    </row>
    <row r="25" spans="2:33" s="504" customFormat="1" ht="43.5" customHeight="1" x14ac:dyDescent="0.15">
      <c r="B25" s="512"/>
      <c r="F25" s="511"/>
      <c r="H25" s="555" t="s">
        <v>348</v>
      </c>
      <c r="I25" s="1398" t="s">
        <v>361</v>
      </c>
      <c r="J25" s="1399"/>
      <c r="K25" s="1399"/>
      <c r="L25" s="1399"/>
      <c r="M25" s="1399"/>
      <c r="N25" s="1399"/>
      <c r="O25" s="1399"/>
      <c r="P25" s="1399"/>
      <c r="Q25" s="1399"/>
      <c r="R25" s="1400"/>
      <c r="S25" s="1145"/>
      <c r="T25" s="1146"/>
      <c r="U25" s="416" t="s">
        <v>347</v>
      </c>
      <c r="V25" s="504" t="s">
        <v>350</v>
      </c>
      <c r="W25" s="1352" t="s">
        <v>362</v>
      </c>
      <c r="X25" s="1352"/>
      <c r="Y25" s="1352"/>
      <c r="Z25" s="442"/>
      <c r="AA25" s="505" t="s">
        <v>0</v>
      </c>
      <c r="AB25" s="440" t="s">
        <v>257</v>
      </c>
      <c r="AC25" s="506" t="s">
        <v>0</v>
      </c>
      <c r="AG25" s="2"/>
    </row>
    <row r="26" spans="2:33" s="504" customFormat="1" ht="8.25" customHeight="1" x14ac:dyDescent="0.15">
      <c r="B26" s="522"/>
      <c r="C26" s="425"/>
      <c r="D26" s="425"/>
      <c r="E26" s="425"/>
      <c r="F26" s="523"/>
      <c r="G26" s="425"/>
      <c r="H26" s="425"/>
      <c r="I26" s="425"/>
      <c r="J26" s="425"/>
      <c r="K26" s="425"/>
      <c r="L26" s="425"/>
      <c r="M26" s="425"/>
      <c r="N26" s="425"/>
      <c r="O26" s="425"/>
      <c r="P26" s="425"/>
      <c r="Q26" s="425"/>
      <c r="R26" s="425"/>
      <c r="S26" s="425"/>
      <c r="T26" s="425"/>
      <c r="U26" s="425"/>
      <c r="V26" s="425"/>
      <c r="W26" s="425"/>
      <c r="X26" s="425"/>
      <c r="Y26" s="425"/>
      <c r="Z26" s="425"/>
      <c r="AA26" s="522"/>
      <c r="AB26" s="425"/>
      <c r="AC26" s="523"/>
    </row>
    <row r="27" spans="2:33" s="504" customFormat="1" ht="13.5" customHeight="1" x14ac:dyDescent="0.15">
      <c r="I27" s="578"/>
      <c r="J27" s="578"/>
      <c r="K27" s="578"/>
      <c r="W27" s="578"/>
      <c r="X27" s="578"/>
      <c r="Y27" s="578"/>
      <c r="AA27" s="560"/>
      <c r="AB27" s="560"/>
      <c r="AC27" s="560"/>
    </row>
    <row r="28" spans="2:33" s="504" customFormat="1" ht="13.5" customHeight="1" x14ac:dyDescent="0.15"/>
    <row r="29" spans="2:33" s="504" customFormat="1" x14ac:dyDescent="0.15">
      <c r="B29" s="504" t="s">
        <v>363</v>
      </c>
    </row>
    <row r="30" spans="2:33" s="504" customFormat="1" x14ac:dyDescent="0.15"/>
    <row r="31" spans="2:33" s="504" customFormat="1" ht="23.25" customHeight="1" x14ac:dyDescent="0.15">
      <c r="B31" s="1145" t="s">
        <v>247</v>
      </c>
      <c r="C31" s="1146"/>
      <c r="D31" s="1146"/>
      <c r="E31" s="1146"/>
      <c r="F31" s="1147"/>
      <c r="G31" s="1141"/>
      <c r="H31" s="1142"/>
      <c r="I31" s="1142"/>
      <c r="J31" s="1142"/>
      <c r="K31" s="1142"/>
      <c r="L31" s="1142"/>
      <c r="M31" s="1142"/>
      <c r="N31" s="1142"/>
      <c r="O31" s="1142"/>
      <c r="P31" s="1142"/>
      <c r="Q31" s="1142"/>
      <c r="R31" s="1142"/>
      <c r="S31" s="1142"/>
      <c r="T31" s="1142"/>
      <c r="U31" s="1142"/>
      <c r="V31" s="1142"/>
      <c r="W31" s="1142"/>
      <c r="X31" s="1142"/>
      <c r="Y31" s="1142"/>
      <c r="Z31" s="1142"/>
      <c r="AA31" s="1142"/>
      <c r="AB31" s="1142"/>
      <c r="AC31" s="1143"/>
    </row>
    <row r="32" spans="2:33" s="504" customFormat="1" ht="23.25" customHeight="1" x14ac:dyDescent="0.15">
      <c r="B32" s="1145" t="s">
        <v>278</v>
      </c>
      <c r="C32" s="1146"/>
      <c r="D32" s="1146"/>
      <c r="E32" s="1146"/>
      <c r="F32" s="1147"/>
      <c r="G32" s="448"/>
      <c r="H32" s="415" t="s">
        <v>0</v>
      </c>
      <c r="I32" s="538" t="s">
        <v>249</v>
      </c>
      <c r="J32" s="538"/>
      <c r="K32" s="538"/>
      <c r="L32" s="538"/>
      <c r="M32" s="440" t="s">
        <v>0</v>
      </c>
      <c r="N32" s="538" t="s">
        <v>250</v>
      </c>
      <c r="O32" s="538"/>
      <c r="P32" s="538"/>
      <c r="Q32" s="538"/>
      <c r="R32" s="440" t="s">
        <v>0</v>
      </c>
      <c r="S32" s="538" t="s">
        <v>251</v>
      </c>
      <c r="T32" s="538"/>
      <c r="U32" s="538"/>
      <c r="V32" s="415"/>
      <c r="W32" s="415"/>
      <c r="X32" s="415"/>
      <c r="Y32" s="415"/>
      <c r="Z32" s="415"/>
      <c r="AA32" s="415"/>
      <c r="AB32" s="415"/>
      <c r="AC32" s="416"/>
    </row>
    <row r="33" spans="1:33" s="504" customFormat="1" ht="23.25" customHeight="1" x14ac:dyDescent="0.15">
      <c r="B33" s="1145" t="s">
        <v>284</v>
      </c>
      <c r="C33" s="1146"/>
      <c r="D33" s="1146"/>
      <c r="E33" s="1146"/>
      <c r="F33" s="1147"/>
      <c r="G33" s="448"/>
      <c r="H33" s="415" t="s">
        <v>0</v>
      </c>
      <c r="I33" s="493" t="s">
        <v>364</v>
      </c>
      <c r="J33" s="538"/>
      <c r="K33" s="538"/>
      <c r="L33" s="538"/>
      <c r="M33" s="538"/>
      <c r="N33" s="538"/>
      <c r="O33" s="538"/>
      <c r="P33" s="538"/>
      <c r="Q33" s="538"/>
      <c r="R33" s="493"/>
      <c r="S33" s="538"/>
      <c r="T33" s="538"/>
      <c r="U33" s="538"/>
      <c r="V33" s="415"/>
      <c r="W33" s="415"/>
      <c r="X33" s="415"/>
      <c r="Y33" s="415"/>
      <c r="Z33" s="415"/>
      <c r="AA33" s="415"/>
      <c r="AB33" s="415"/>
      <c r="AC33" s="416"/>
    </row>
    <row r="34" spans="1:33" s="504" customFormat="1" x14ac:dyDescent="0.15"/>
    <row r="35" spans="1:33" s="504" customFormat="1" ht="8.25" customHeight="1" x14ac:dyDescent="0.15">
      <c r="B35" s="519"/>
      <c r="C35" s="520"/>
      <c r="D35" s="520"/>
      <c r="E35" s="520"/>
      <c r="F35" s="521"/>
      <c r="G35" s="520"/>
      <c r="H35" s="520"/>
      <c r="I35" s="520"/>
      <c r="J35" s="520"/>
      <c r="K35" s="520"/>
      <c r="L35" s="520"/>
      <c r="M35" s="520"/>
      <c r="N35" s="520"/>
      <c r="O35" s="520"/>
      <c r="P35" s="520"/>
      <c r="Q35" s="520"/>
      <c r="R35" s="520"/>
      <c r="S35" s="520"/>
      <c r="T35" s="520"/>
      <c r="U35" s="520"/>
      <c r="V35" s="520"/>
      <c r="W35" s="520"/>
      <c r="X35" s="520"/>
      <c r="Y35" s="520"/>
      <c r="Z35" s="520"/>
      <c r="AA35" s="519"/>
      <c r="AB35" s="520"/>
      <c r="AC35" s="521"/>
    </row>
    <row r="36" spans="1:33" s="504" customFormat="1" ht="32.25" customHeight="1" x14ac:dyDescent="0.15">
      <c r="B36" s="1395" t="s">
        <v>365</v>
      </c>
      <c r="C36" s="1396"/>
      <c r="D36" s="1396"/>
      <c r="E36" s="1396"/>
      <c r="F36" s="1397"/>
      <c r="H36" s="555" t="s">
        <v>345</v>
      </c>
      <c r="I36" s="1398" t="s">
        <v>346</v>
      </c>
      <c r="J36" s="1399"/>
      <c r="K36" s="1399"/>
      <c r="L36" s="1399"/>
      <c r="M36" s="1399"/>
      <c r="N36" s="1399"/>
      <c r="O36" s="1399"/>
      <c r="P36" s="1399"/>
      <c r="Q36" s="1399"/>
      <c r="R36" s="1400"/>
      <c r="S36" s="1145"/>
      <c r="T36" s="1146"/>
      <c r="U36" s="416" t="s">
        <v>347</v>
      </c>
      <c r="V36" s="440"/>
      <c r="W36" s="440"/>
      <c r="X36" s="440"/>
      <c r="Y36" s="440"/>
      <c r="AA36" s="177" t="s">
        <v>256</v>
      </c>
      <c r="AB36" s="178" t="s">
        <v>257</v>
      </c>
      <c r="AC36" s="179" t="s">
        <v>258</v>
      </c>
      <c r="AG36" s="2"/>
    </row>
    <row r="37" spans="1:33" s="504" customFormat="1" ht="43.5" customHeight="1" x14ac:dyDescent="0.15">
      <c r="B37" s="1395"/>
      <c r="C37" s="1396"/>
      <c r="D37" s="1396"/>
      <c r="E37" s="1396"/>
      <c r="F37" s="1397"/>
      <c r="H37" s="555" t="s">
        <v>348</v>
      </c>
      <c r="I37" s="1398" t="s">
        <v>366</v>
      </c>
      <c r="J37" s="1399"/>
      <c r="K37" s="1399"/>
      <c r="L37" s="1399"/>
      <c r="M37" s="1399"/>
      <c r="N37" s="1399"/>
      <c r="O37" s="1399"/>
      <c r="P37" s="1399"/>
      <c r="Q37" s="1399"/>
      <c r="R37" s="1400"/>
      <c r="S37" s="1145"/>
      <c r="T37" s="1146"/>
      <c r="U37" s="416" t="s">
        <v>347</v>
      </c>
      <c r="V37" s="504" t="s">
        <v>350</v>
      </c>
      <c r="W37" s="1352" t="s">
        <v>351</v>
      </c>
      <c r="X37" s="1352"/>
      <c r="Y37" s="1352"/>
      <c r="Z37" s="442"/>
      <c r="AA37" s="505" t="s">
        <v>0</v>
      </c>
      <c r="AB37" s="440" t="s">
        <v>257</v>
      </c>
      <c r="AC37" s="506" t="s">
        <v>0</v>
      </c>
      <c r="AG37" s="2"/>
    </row>
    <row r="38" spans="1:33" s="504" customFormat="1" ht="8.25" customHeight="1" x14ac:dyDescent="0.15">
      <c r="B38" s="501"/>
      <c r="C38" s="449"/>
      <c r="D38" s="449"/>
      <c r="E38" s="449"/>
      <c r="F38" s="502"/>
      <c r="G38" s="425"/>
      <c r="H38" s="425"/>
      <c r="I38" s="425"/>
      <c r="J38" s="425"/>
      <c r="K38" s="425"/>
      <c r="L38" s="425"/>
      <c r="M38" s="425"/>
      <c r="N38" s="425"/>
      <c r="O38" s="425"/>
      <c r="P38" s="425"/>
      <c r="Q38" s="425"/>
      <c r="R38" s="425"/>
      <c r="S38" s="425"/>
      <c r="T38" s="425"/>
      <c r="U38" s="425"/>
      <c r="V38" s="425"/>
      <c r="W38" s="425"/>
      <c r="X38" s="425"/>
      <c r="Y38" s="425"/>
      <c r="Z38" s="425"/>
      <c r="AA38" s="522"/>
      <c r="AB38" s="425"/>
      <c r="AC38" s="523"/>
    </row>
    <row r="39" spans="1:33" s="504" customFormat="1" ht="8.25" customHeight="1" x14ac:dyDescent="0.15">
      <c r="A39" s="511"/>
      <c r="B39" s="498"/>
      <c r="C39" s="496"/>
      <c r="D39" s="499"/>
      <c r="E39" s="499"/>
      <c r="F39" s="500"/>
      <c r="AA39" s="512"/>
      <c r="AD39" s="512"/>
    </row>
    <row r="40" spans="1:33" s="504" customFormat="1" ht="32.25" customHeight="1" x14ac:dyDescent="0.15">
      <c r="B40" s="1395" t="s">
        <v>367</v>
      </c>
      <c r="C40" s="1396"/>
      <c r="D40" s="1396"/>
      <c r="E40" s="1396"/>
      <c r="F40" s="1397"/>
      <c r="H40" s="555" t="s">
        <v>345</v>
      </c>
      <c r="I40" s="1398" t="s">
        <v>346</v>
      </c>
      <c r="J40" s="1399"/>
      <c r="K40" s="1399"/>
      <c r="L40" s="1399"/>
      <c r="M40" s="1399"/>
      <c r="N40" s="1399"/>
      <c r="O40" s="1399"/>
      <c r="P40" s="1399"/>
      <c r="Q40" s="1399"/>
      <c r="R40" s="1400"/>
      <c r="S40" s="1145"/>
      <c r="T40" s="1146"/>
      <c r="U40" s="416" t="s">
        <v>347</v>
      </c>
      <c r="V40" s="440"/>
      <c r="W40" s="440"/>
      <c r="X40" s="440"/>
      <c r="Y40" s="440"/>
      <c r="AA40" s="177" t="s">
        <v>256</v>
      </c>
      <c r="AB40" s="178" t="s">
        <v>257</v>
      </c>
      <c r="AC40" s="179" t="s">
        <v>258</v>
      </c>
      <c r="AG40" s="2"/>
    </row>
    <row r="41" spans="1:33" s="504" customFormat="1" ht="43.5" customHeight="1" x14ac:dyDescent="0.15">
      <c r="B41" s="1395"/>
      <c r="C41" s="1396"/>
      <c r="D41" s="1396"/>
      <c r="E41" s="1396"/>
      <c r="F41" s="1397"/>
      <c r="H41" s="555" t="s">
        <v>348</v>
      </c>
      <c r="I41" s="1398" t="s">
        <v>353</v>
      </c>
      <c r="J41" s="1399"/>
      <c r="K41" s="1399"/>
      <c r="L41" s="1399"/>
      <c r="M41" s="1399"/>
      <c r="N41" s="1399"/>
      <c r="O41" s="1399"/>
      <c r="P41" s="1399"/>
      <c r="Q41" s="1399"/>
      <c r="R41" s="1400"/>
      <c r="S41" s="1145"/>
      <c r="T41" s="1146"/>
      <c r="U41" s="416" t="s">
        <v>347</v>
      </c>
      <c r="V41" s="504" t="s">
        <v>350</v>
      </c>
      <c r="W41" s="1352" t="s">
        <v>354</v>
      </c>
      <c r="X41" s="1352"/>
      <c r="Y41" s="1352"/>
      <c r="Z41" s="442"/>
      <c r="AA41" s="505" t="s">
        <v>0</v>
      </c>
      <c r="AB41" s="440" t="s">
        <v>257</v>
      </c>
      <c r="AC41" s="506" t="s">
        <v>0</v>
      </c>
      <c r="AG41" s="2"/>
    </row>
    <row r="42" spans="1:33" s="504" customFormat="1" ht="8.25" customHeight="1" x14ac:dyDescent="0.15">
      <c r="B42" s="501"/>
      <c r="C42" s="449"/>
      <c r="D42" s="449"/>
      <c r="E42" s="449"/>
      <c r="F42" s="502"/>
      <c r="G42" s="425"/>
      <c r="H42" s="425"/>
      <c r="I42" s="425"/>
      <c r="J42" s="425"/>
      <c r="K42" s="425"/>
      <c r="L42" s="425"/>
      <c r="M42" s="425"/>
      <c r="N42" s="425"/>
      <c r="O42" s="425"/>
      <c r="P42" s="425"/>
      <c r="Q42" s="425"/>
      <c r="R42" s="425"/>
      <c r="S42" s="425"/>
      <c r="T42" s="425"/>
      <c r="U42" s="425"/>
      <c r="V42" s="425"/>
      <c r="W42" s="425"/>
      <c r="X42" s="425"/>
      <c r="Y42" s="425"/>
      <c r="Z42" s="425"/>
      <c r="AA42" s="522"/>
      <c r="AB42" s="425"/>
      <c r="AC42" s="523"/>
    </row>
    <row r="43" spans="1:33" s="504" customFormat="1" ht="8.25" customHeight="1" x14ac:dyDescent="0.15">
      <c r="B43" s="495"/>
      <c r="C43" s="496"/>
      <c r="D43" s="496"/>
      <c r="E43" s="496"/>
      <c r="F43" s="497"/>
      <c r="G43" s="520"/>
      <c r="H43" s="520"/>
      <c r="I43" s="520"/>
      <c r="J43" s="520"/>
      <c r="K43" s="520"/>
      <c r="L43" s="520"/>
      <c r="M43" s="520"/>
      <c r="N43" s="520"/>
      <c r="O43" s="520"/>
      <c r="P43" s="520"/>
      <c r="Q43" s="520"/>
      <c r="R43" s="520"/>
      <c r="S43" s="520"/>
      <c r="T43" s="520"/>
      <c r="U43" s="520"/>
      <c r="V43" s="520"/>
      <c r="W43" s="520"/>
      <c r="X43" s="520"/>
      <c r="Y43" s="520"/>
      <c r="Z43" s="520"/>
      <c r="AA43" s="519"/>
      <c r="AB43" s="520"/>
      <c r="AC43" s="521"/>
    </row>
    <row r="44" spans="1:33" s="504" customFormat="1" ht="43.5" customHeight="1" x14ac:dyDescent="0.15">
      <c r="B44" s="1187" t="s">
        <v>368</v>
      </c>
      <c r="C44" s="1188"/>
      <c r="D44" s="1188"/>
      <c r="E44" s="1188"/>
      <c r="F44" s="1192"/>
      <c r="H44" s="555" t="s">
        <v>345</v>
      </c>
      <c r="I44" s="1398" t="s">
        <v>360</v>
      </c>
      <c r="J44" s="1399"/>
      <c r="K44" s="1399"/>
      <c r="L44" s="1399"/>
      <c r="M44" s="1399"/>
      <c r="N44" s="1399"/>
      <c r="O44" s="1399"/>
      <c r="P44" s="1399"/>
      <c r="Q44" s="1399"/>
      <c r="R44" s="1400"/>
      <c r="S44" s="1145"/>
      <c r="T44" s="1146"/>
      <c r="U44" s="416" t="s">
        <v>347</v>
      </c>
      <c r="V44" s="440"/>
      <c r="W44" s="440"/>
      <c r="X44" s="440"/>
      <c r="Y44" s="440"/>
      <c r="AA44" s="177" t="s">
        <v>256</v>
      </c>
      <c r="AB44" s="178" t="s">
        <v>257</v>
      </c>
      <c r="AC44" s="179" t="s">
        <v>258</v>
      </c>
      <c r="AG44" s="2"/>
    </row>
    <row r="45" spans="1:33" s="504" customFormat="1" ht="43.5" customHeight="1" x14ac:dyDescent="0.15">
      <c r="B45" s="512"/>
      <c r="F45" s="511"/>
      <c r="H45" s="555" t="s">
        <v>348</v>
      </c>
      <c r="I45" s="1398" t="s">
        <v>361</v>
      </c>
      <c r="J45" s="1399"/>
      <c r="K45" s="1399"/>
      <c r="L45" s="1399"/>
      <c r="M45" s="1399"/>
      <c r="N45" s="1399"/>
      <c r="O45" s="1399"/>
      <c r="P45" s="1399"/>
      <c r="Q45" s="1399"/>
      <c r="R45" s="1400"/>
      <c r="S45" s="1145"/>
      <c r="T45" s="1146"/>
      <c r="U45" s="416" t="s">
        <v>347</v>
      </c>
      <c r="V45" s="504" t="s">
        <v>350</v>
      </c>
      <c r="W45" s="1352" t="s">
        <v>362</v>
      </c>
      <c r="X45" s="1352"/>
      <c r="Y45" s="1352"/>
      <c r="Z45" s="442"/>
      <c r="AA45" s="505" t="s">
        <v>0</v>
      </c>
      <c r="AB45" s="440" t="s">
        <v>257</v>
      </c>
      <c r="AC45" s="506" t="s">
        <v>0</v>
      </c>
      <c r="AG45" s="2"/>
    </row>
    <row r="46" spans="1:33" s="504" customFormat="1" ht="8.25" customHeight="1" x14ac:dyDescent="0.15">
      <c r="B46" s="522"/>
      <c r="C46" s="425"/>
      <c r="D46" s="425"/>
      <c r="E46" s="425"/>
      <c r="F46" s="523"/>
      <c r="G46" s="425"/>
      <c r="H46" s="425"/>
      <c r="I46" s="425"/>
      <c r="J46" s="425"/>
      <c r="K46" s="425"/>
      <c r="L46" s="425"/>
      <c r="M46" s="425"/>
      <c r="N46" s="425"/>
      <c r="O46" s="425"/>
      <c r="P46" s="425"/>
      <c r="Q46" s="425"/>
      <c r="R46" s="425"/>
      <c r="S46" s="425"/>
      <c r="T46" s="425"/>
      <c r="U46" s="425"/>
      <c r="V46" s="425"/>
      <c r="W46" s="425"/>
      <c r="X46" s="425"/>
      <c r="Y46" s="425"/>
      <c r="Z46" s="425"/>
      <c r="AA46" s="522"/>
      <c r="AB46" s="425"/>
      <c r="AC46" s="523"/>
    </row>
    <row r="47" spans="1:33" s="504" customFormat="1" ht="8.25" customHeight="1" x14ac:dyDescent="0.15"/>
    <row r="48" spans="1:33" s="504" customFormat="1" ht="21" customHeight="1" x14ac:dyDescent="0.15">
      <c r="B48" s="1154" t="s">
        <v>369</v>
      </c>
      <c r="C48" s="1154"/>
      <c r="D48" s="1154"/>
      <c r="E48" s="1154"/>
      <c r="F48" s="1154"/>
      <c r="G48" s="1154"/>
      <c r="H48" s="1154"/>
      <c r="I48" s="1154"/>
      <c r="J48" s="1154"/>
      <c r="K48" s="1154"/>
      <c r="L48" s="1154"/>
      <c r="M48" s="1154"/>
      <c r="N48" s="1154"/>
      <c r="O48" s="1154"/>
      <c r="P48" s="1154"/>
      <c r="Q48" s="1154"/>
      <c r="R48" s="1154"/>
      <c r="S48" s="1154"/>
      <c r="T48" s="1154"/>
      <c r="U48" s="1154"/>
      <c r="V48" s="1154"/>
      <c r="W48" s="1154"/>
      <c r="X48" s="1154"/>
      <c r="Y48" s="1154"/>
      <c r="Z48" s="1154"/>
      <c r="AA48" s="1154"/>
      <c r="AB48" s="1154"/>
      <c r="AC48" s="115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00000000-0002-0000-2200-000000000000}">
      <formula1>"□,■"</formula1>
    </dataValidation>
  </dataValidations>
  <pageMargins left="0.7" right="0.7" top="0.75" bottom="0.75" header="0.3" footer="0.3"/>
  <pageSetup paperSize="9" scale="78" orientation="portrait" verticalDpi="0" r:id="rId1"/>
  <rowBreaks count="1" manualBreakCount="1">
    <brk id="4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F123"/>
  <sheetViews>
    <sheetView zoomScaleNormal="100" workbookViewId="0">
      <selection activeCell="B9" sqref="B9:F9"/>
    </sheetView>
  </sheetViews>
  <sheetFormatPr defaultColWidth="3.5" defaultRowHeight="13.5" x14ac:dyDescent="0.15"/>
  <cols>
    <col min="1" max="1" width="1.25" style="3" customWidth="1"/>
    <col min="2" max="2" width="3" style="52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4" customFormat="1" x14ac:dyDescent="0.15">
      <c r="A1" s="580"/>
    </row>
    <row r="2" spans="1:30" s="504" customFormat="1" x14ac:dyDescent="0.15">
      <c r="B2" s="504" t="s">
        <v>1263</v>
      </c>
    </row>
    <row r="3" spans="1:30" s="504" customFormat="1" x14ac:dyDescent="0.15">
      <c r="X3" s="458" t="s">
        <v>10</v>
      </c>
      <c r="Y3" s="440"/>
      <c r="Z3" s="440" t="s">
        <v>11</v>
      </c>
      <c r="AA3" s="440"/>
      <c r="AB3" s="440" t="s">
        <v>12</v>
      </c>
      <c r="AC3" s="440"/>
      <c r="AD3" s="440" t="s">
        <v>133</v>
      </c>
    </row>
    <row r="4" spans="1:30" s="504" customFormat="1" x14ac:dyDescent="0.15">
      <c r="AD4" s="458"/>
    </row>
    <row r="5" spans="1:30" s="504" customFormat="1" ht="27.75" customHeight="1" x14ac:dyDescent="0.15">
      <c r="B5" s="1186" t="s">
        <v>1628</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1:30" s="504" customFormat="1" x14ac:dyDescent="0.15"/>
    <row r="7" spans="1:30" s="504" customFormat="1" ht="39.75" customHeight="1" x14ac:dyDescent="0.15">
      <c r="B7" s="1140" t="s">
        <v>664</v>
      </c>
      <c r="C7" s="1140"/>
      <c r="D7" s="1140"/>
      <c r="E7" s="1140"/>
      <c r="F7" s="1140"/>
      <c r="G7" s="1141"/>
      <c r="H7" s="1142"/>
      <c r="I7" s="1142"/>
      <c r="J7" s="1142"/>
      <c r="K7" s="1142"/>
      <c r="L7" s="1142"/>
      <c r="M7" s="1142"/>
      <c r="N7" s="1142"/>
      <c r="O7" s="1142"/>
      <c r="P7" s="1142"/>
      <c r="Q7" s="1142"/>
      <c r="R7" s="1142"/>
      <c r="S7" s="1142"/>
      <c r="T7" s="1142"/>
      <c r="U7" s="1142"/>
      <c r="V7" s="1142"/>
      <c r="W7" s="1142"/>
      <c r="X7" s="1142"/>
      <c r="Y7" s="1142"/>
      <c r="Z7" s="1142"/>
      <c r="AA7" s="1142"/>
      <c r="AB7" s="1142"/>
      <c r="AC7" s="1142"/>
      <c r="AD7" s="1143"/>
    </row>
    <row r="8" spans="1:30" ht="39.75" customHeight="1" x14ac:dyDescent="0.15">
      <c r="B8" s="1145" t="s">
        <v>665</v>
      </c>
      <c r="C8" s="1146"/>
      <c r="D8" s="1146"/>
      <c r="E8" s="1146"/>
      <c r="F8" s="1147"/>
      <c r="G8" s="537"/>
      <c r="H8" s="196" t="s">
        <v>0</v>
      </c>
      <c r="I8" s="538" t="s">
        <v>249</v>
      </c>
      <c r="J8" s="538"/>
      <c r="K8" s="538"/>
      <c r="L8" s="538"/>
      <c r="M8" s="197" t="s">
        <v>0</v>
      </c>
      <c r="N8" s="538" t="s">
        <v>250</v>
      </c>
      <c r="O8" s="538"/>
      <c r="P8" s="538"/>
      <c r="Q8" s="538"/>
      <c r="R8" s="197" t="s">
        <v>0</v>
      </c>
      <c r="S8" s="538" t="s">
        <v>251</v>
      </c>
      <c r="T8" s="538"/>
      <c r="U8" s="538"/>
      <c r="V8" s="538"/>
      <c r="W8" s="538"/>
      <c r="X8" s="538"/>
      <c r="Y8" s="538"/>
      <c r="Z8" s="538"/>
      <c r="AA8" s="538"/>
      <c r="AB8" s="538"/>
      <c r="AC8" s="538"/>
      <c r="AD8" s="544"/>
    </row>
    <row r="9" spans="1:30" ht="39.75" customHeight="1" x14ac:dyDescent="0.15">
      <c r="B9" s="1145" t="s">
        <v>1053</v>
      </c>
      <c r="C9" s="1146"/>
      <c r="D9" s="1146"/>
      <c r="E9" s="1146"/>
      <c r="F9" s="1146"/>
      <c r="G9" s="537"/>
      <c r="H9" s="196" t="s">
        <v>0</v>
      </c>
      <c r="I9" s="538" t="s">
        <v>1054</v>
      </c>
      <c r="J9" s="538"/>
      <c r="K9" s="538"/>
      <c r="L9" s="538"/>
      <c r="M9" s="538"/>
      <c r="N9" s="538"/>
      <c r="O9" s="538"/>
      <c r="P9" s="538"/>
      <c r="Q9" s="538"/>
      <c r="R9" s="538"/>
      <c r="S9" s="538"/>
      <c r="T9" s="538"/>
      <c r="U9" s="538"/>
      <c r="V9" s="538"/>
      <c r="W9" s="538"/>
      <c r="X9" s="538"/>
      <c r="Y9" s="538"/>
      <c r="Z9" s="538"/>
      <c r="AA9" s="538"/>
      <c r="AB9" s="538"/>
      <c r="AC9" s="538"/>
      <c r="AD9" s="544"/>
    </row>
    <row r="10" spans="1:30" s="504" customFormat="1" x14ac:dyDescent="0.15"/>
    <row r="11" spans="1:30" s="504" customFormat="1" ht="10.5" customHeigh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1"/>
    </row>
    <row r="12" spans="1:30" s="504" customFormat="1" ht="10.5" customHeight="1" x14ac:dyDescent="0.15">
      <c r="B12" s="512"/>
      <c r="C12" s="519"/>
      <c r="D12" s="520"/>
      <c r="E12" s="520"/>
      <c r="F12" s="520"/>
      <c r="G12" s="519"/>
      <c r="H12" s="520"/>
      <c r="I12" s="520"/>
      <c r="J12" s="520"/>
      <c r="K12" s="520"/>
      <c r="L12" s="520"/>
      <c r="M12" s="520"/>
      <c r="N12" s="520"/>
      <c r="O12" s="520"/>
      <c r="P12" s="520"/>
      <c r="Q12" s="520"/>
      <c r="R12" s="520"/>
      <c r="S12" s="520"/>
      <c r="T12" s="520"/>
      <c r="U12" s="520"/>
      <c r="V12" s="520"/>
      <c r="W12" s="520"/>
      <c r="X12" s="520"/>
      <c r="Y12" s="520"/>
      <c r="Z12" s="521"/>
      <c r="AA12" s="520"/>
      <c r="AB12" s="520"/>
      <c r="AC12" s="521"/>
      <c r="AD12" s="511"/>
    </row>
    <row r="13" spans="1:30" s="504" customFormat="1" ht="32.25" customHeight="1" x14ac:dyDescent="0.15">
      <c r="B13" s="553"/>
      <c r="C13" s="1403" t="s">
        <v>1055</v>
      </c>
      <c r="D13" s="1282"/>
      <c r="E13" s="1282"/>
      <c r="F13" s="1404"/>
      <c r="H13" s="555" t="s">
        <v>345</v>
      </c>
      <c r="I13" s="1405" t="s">
        <v>1056</v>
      </c>
      <c r="J13" s="1406"/>
      <c r="K13" s="1406"/>
      <c r="L13" s="1406"/>
      <c r="M13" s="1406"/>
      <c r="N13" s="1406"/>
      <c r="O13" s="1406"/>
      <c r="P13" s="1406"/>
      <c r="Q13" s="1406"/>
      <c r="R13" s="1406"/>
      <c r="S13" s="1145"/>
      <c r="T13" s="1146"/>
      <c r="U13" s="416" t="s">
        <v>347</v>
      </c>
      <c r="V13" s="440"/>
      <c r="W13" s="440"/>
      <c r="X13" s="440"/>
      <c r="Y13" s="440"/>
      <c r="AA13" s="512"/>
      <c r="AC13" s="511"/>
      <c r="AD13" s="511"/>
    </row>
    <row r="14" spans="1:30" s="504" customFormat="1" ht="32.25" customHeight="1" x14ac:dyDescent="0.15">
      <c r="B14" s="553"/>
      <c r="C14" s="553"/>
      <c r="D14" s="426"/>
      <c r="E14" s="426"/>
      <c r="F14" s="554"/>
      <c r="H14" s="555" t="s">
        <v>348</v>
      </c>
      <c r="I14" s="1405" t="s">
        <v>1057</v>
      </c>
      <c r="J14" s="1406"/>
      <c r="K14" s="1406"/>
      <c r="L14" s="1406"/>
      <c r="M14" s="1406"/>
      <c r="N14" s="1406"/>
      <c r="O14" s="1406"/>
      <c r="P14" s="1406"/>
      <c r="Q14" s="1406"/>
      <c r="R14" s="1406"/>
      <c r="S14" s="1145"/>
      <c r="T14" s="1146"/>
      <c r="U14" s="416" t="s">
        <v>347</v>
      </c>
      <c r="V14" s="440"/>
      <c r="W14" s="440"/>
      <c r="X14" s="440"/>
      <c r="Y14" s="440"/>
      <c r="AA14" s="260" t="s">
        <v>256</v>
      </c>
      <c r="AB14" s="172" t="s">
        <v>257</v>
      </c>
      <c r="AC14" s="261" t="s">
        <v>258</v>
      </c>
      <c r="AD14" s="511"/>
    </row>
    <row r="15" spans="1:30" s="504" customFormat="1" ht="32.25" customHeight="1" x14ac:dyDescent="0.15">
      <c r="B15" s="512"/>
      <c r="C15" s="512"/>
      <c r="F15" s="511"/>
      <c r="H15" s="555" t="s">
        <v>489</v>
      </c>
      <c r="I15" s="1407" t="s">
        <v>891</v>
      </c>
      <c r="J15" s="1408"/>
      <c r="K15" s="1408"/>
      <c r="L15" s="1408"/>
      <c r="M15" s="1408"/>
      <c r="N15" s="1408"/>
      <c r="O15" s="1408"/>
      <c r="P15" s="1408"/>
      <c r="Q15" s="1408"/>
      <c r="R15" s="1409"/>
      <c r="S15" s="1145"/>
      <c r="T15" s="1146"/>
      <c r="U15" s="416" t="s">
        <v>83</v>
      </c>
      <c r="V15" s="504" t="s">
        <v>350</v>
      </c>
      <c r="W15" s="1352" t="s">
        <v>1058</v>
      </c>
      <c r="X15" s="1352"/>
      <c r="Y15" s="1352"/>
      <c r="Z15" s="442"/>
      <c r="AA15" s="205" t="s">
        <v>0</v>
      </c>
      <c r="AB15" s="197" t="s">
        <v>257</v>
      </c>
      <c r="AC15" s="206" t="s">
        <v>0</v>
      </c>
      <c r="AD15" s="301"/>
    </row>
    <row r="16" spans="1:30" s="504" customFormat="1" x14ac:dyDescent="0.15">
      <c r="B16" s="512"/>
      <c r="C16" s="522"/>
      <c r="D16" s="425"/>
      <c r="E16" s="425"/>
      <c r="F16" s="523"/>
      <c r="G16" s="425"/>
      <c r="H16" s="425"/>
      <c r="I16" s="425"/>
      <c r="J16" s="425"/>
      <c r="K16" s="425"/>
      <c r="L16" s="425"/>
      <c r="M16" s="425"/>
      <c r="N16" s="425"/>
      <c r="O16" s="425"/>
      <c r="P16" s="425"/>
      <c r="Q16" s="425"/>
      <c r="R16" s="425"/>
      <c r="S16" s="425"/>
      <c r="T16" s="425"/>
      <c r="U16" s="425"/>
      <c r="V16" s="425"/>
      <c r="W16" s="425"/>
      <c r="X16" s="425"/>
      <c r="Y16" s="425"/>
      <c r="Z16" s="425"/>
      <c r="AA16" s="522"/>
      <c r="AB16" s="425"/>
      <c r="AC16" s="523"/>
      <c r="AD16" s="511"/>
    </row>
    <row r="17" spans="2:30" s="504" customFormat="1" ht="10.5" customHeight="1" x14ac:dyDescent="0.15">
      <c r="B17" s="512"/>
      <c r="C17" s="519"/>
      <c r="D17" s="520"/>
      <c r="E17" s="520"/>
      <c r="F17" s="520"/>
      <c r="G17" s="519"/>
      <c r="H17" s="520"/>
      <c r="I17" s="520"/>
      <c r="J17" s="520"/>
      <c r="K17" s="520"/>
      <c r="L17" s="520"/>
      <c r="M17" s="520"/>
      <c r="N17" s="520"/>
      <c r="O17" s="520"/>
      <c r="P17" s="520"/>
      <c r="Q17" s="520"/>
      <c r="R17" s="520"/>
      <c r="S17" s="520"/>
      <c r="T17" s="520"/>
      <c r="U17" s="520"/>
      <c r="V17" s="520"/>
      <c r="W17" s="520"/>
      <c r="X17" s="520"/>
      <c r="Y17" s="520"/>
      <c r="Z17" s="521"/>
      <c r="AA17" s="520"/>
      <c r="AB17" s="520"/>
      <c r="AC17" s="521"/>
      <c r="AD17" s="511"/>
    </row>
    <row r="18" spans="2:30" s="504" customFormat="1" ht="27" customHeight="1" x14ac:dyDescent="0.15">
      <c r="B18" s="553"/>
      <c r="C18" s="1403" t="s">
        <v>1059</v>
      </c>
      <c r="D18" s="1282"/>
      <c r="E18" s="1282"/>
      <c r="F18" s="1404"/>
      <c r="H18" s="555" t="s">
        <v>345</v>
      </c>
      <c r="I18" s="1405" t="s">
        <v>1060</v>
      </c>
      <c r="J18" s="1406"/>
      <c r="K18" s="1406"/>
      <c r="L18" s="1406"/>
      <c r="M18" s="1406"/>
      <c r="N18" s="1406"/>
      <c r="O18" s="1406"/>
      <c r="P18" s="1406"/>
      <c r="Q18" s="1406"/>
      <c r="R18" s="1406"/>
      <c r="S18" s="1145"/>
      <c r="T18" s="1146"/>
      <c r="U18" s="416" t="s">
        <v>1061</v>
      </c>
      <c r="V18" s="440"/>
      <c r="W18" s="440"/>
      <c r="X18" s="440"/>
      <c r="Y18" s="440"/>
      <c r="AA18" s="512"/>
      <c r="AC18" s="511"/>
      <c r="AD18" s="511"/>
    </row>
    <row r="19" spans="2:30" s="504" customFormat="1" ht="27" customHeight="1" x14ac:dyDescent="0.15">
      <c r="B19" s="553"/>
      <c r="C19" s="1403"/>
      <c r="D19" s="1282"/>
      <c r="E19" s="1282"/>
      <c r="F19" s="1404"/>
      <c r="H19" s="555" t="s">
        <v>348</v>
      </c>
      <c r="I19" s="1405" t="s">
        <v>1062</v>
      </c>
      <c r="J19" s="1406"/>
      <c r="K19" s="1406"/>
      <c r="L19" s="1406"/>
      <c r="M19" s="1406"/>
      <c r="N19" s="1406"/>
      <c r="O19" s="1406"/>
      <c r="P19" s="1406"/>
      <c r="Q19" s="1406"/>
      <c r="R19" s="1406"/>
      <c r="S19" s="1145"/>
      <c r="T19" s="1146"/>
      <c r="U19" s="416" t="s">
        <v>347</v>
      </c>
      <c r="V19" s="440"/>
      <c r="W19" s="440"/>
      <c r="X19" s="440"/>
      <c r="Y19" s="440"/>
      <c r="AA19" s="512"/>
      <c r="AC19" s="511"/>
      <c r="AD19" s="511"/>
    </row>
    <row r="20" spans="2:30" s="504" customFormat="1" ht="27" customHeight="1" x14ac:dyDescent="0.15">
      <c r="B20" s="553"/>
      <c r="C20" s="553"/>
      <c r="D20" s="426"/>
      <c r="E20" s="426"/>
      <c r="F20" s="554"/>
      <c r="H20" s="555" t="s">
        <v>489</v>
      </c>
      <c r="I20" s="1405" t="s">
        <v>1063</v>
      </c>
      <c r="J20" s="1406"/>
      <c r="K20" s="1406"/>
      <c r="L20" s="1406"/>
      <c r="M20" s="1406"/>
      <c r="N20" s="1406"/>
      <c r="O20" s="1406"/>
      <c r="P20" s="1406"/>
      <c r="Q20" s="1406"/>
      <c r="R20" s="1406"/>
      <c r="S20" s="1145"/>
      <c r="T20" s="1146"/>
      <c r="U20" s="416" t="s">
        <v>347</v>
      </c>
      <c r="V20" s="440"/>
      <c r="W20" s="440"/>
      <c r="X20" s="440"/>
      <c r="Y20" s="440"/>
      <c r="AA20" s="260" t="s">
        <v>256</v>
      </c>
      <c r="AB20" s="172" t="s">
        <v>257</v>
      </c>
      <c r="AC20" s="261" t="s">
        <v>258</v>
      </c>
      <c r="AD20" s="511"/>
    </row>
    <row r="21" spans="2:30" s="504" customFormat="1" ht="27" customHeight="1" x14ac:dyDescent="0.15">
      <c r="B21" s="512"/>
      <c r="C21" s="512"/>
      <c r="F21" s="511"/>
      <c r="H21" s="555" t="s">
        <v>491</v>
      </c>
      <c r="I21" s="1407" t="s">
        <v>1064</v>
      </c>
      <c r="J21" s="1408"/>
      <c r="K21" s="1408"/>
      <c r="L21" s="1408"/>
      <c r="M21" s="1408"/>
      <c r="N21" s="1408"/>
      <c r="O21" s="1408"/>
      <c r="P21" s="1408"/>
      <c r="Q21" s="1408"/>
      <c r="R21" s="1409"/>
      <c r="S21" s="1145"/>
      <c r="T21" s="1146"/>
      <c r="U21" s="416" t="s">
        <v>83</v>
      </c>
      <c r="V21" s="504" t="s">
        <v>350</v>
      </c>
      <c r="W21" s="1352" t="s">
        <v>1065</v>
      </c>
      <c r="X21" s="1352"/>
      <c r="Y21" s="1352"/>
      <c r="Z21" s="442"/>
      <c r="AA21" s="205" t="s">
        <v>0</v>
      </c>
      <c r="AB21" s="197" t="s">
        <v>257</v>
      </c>
      <c r="AC21" s="206" t="s">
        <v>0</v>
      </c>
      <c r="AD21" s="301"/>
    </row>
    <row r="22" spans="2:30" s="504" customFormat="1" x14ac:dyDescent="0.15">
      <c r="B22" s="512"/>
      <c r="C22" s="522"/>
      <c r="D22" s="425"/>
      <c r="E22" s="425"/>
      <c r="F22" s="523"/>
      <c r="G22" s="425"/>
      <c r="H22" s="425"/>
      <c r="I22" s="425"/>
      <c r="J22" s="425"/>
      <c r="K22" s="425"/>
      <c r="L22" s="425"/>
      <c r="M22" s="425"/>
      <c r="N22" s="425"/>
      <c r="O22" s="425"/>
      <c r="P22" s="425"/>
      <c r="Q22" s="425"/>
      <c r="R22" s="425"/>
      <c r="S22" s="425"/>
      <c r="T22" s="425"/>
      <c r="U22" s="425"/>
      <c r="V22" s="425"/>
      <c r="W22" s="425"/>
      <c r="X22" s="425"/>
      <c r="Y22" s="425"/>
      <c r="Z22" s="425"/>
      <c r="AA22" s="522"/>
      <c r="AB22" s="425"/>
      <c r="AC22" s="523"/>
      <c r="AD22" s="511"/>
    </row>
    <row r="23" spans="2:30" s="504" customFormat="1" x14ac:dyDescent="0.15">
      <c r="B23" s="522"/>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3"/>
    </row>
    <row r="24" spans="2:30" s="504" customFormat="1" ht="7.5" customHeight="1" x14ac:dyDescent="0.15">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row>
    <row r="25" spans="2:30" s="504" customFormat="1" ht="89.25" customHeight="1" x14ac:dyDescent="0.15">
      <c r="B25" s="1155" t="s">
        <v>1066</v>
      </c>
      <c r="C25" s="1155"/>
      <c r="D25" s="1188" t="s">
        <v>1868</v>
      </c>
      <c r="E25" s="1188"/>
      <c r="F25" s="1188"/>
      <c r="G25" s="1188"/>
      <c r="H25" s="1188"/>
      <c r="I25" s="1188"/>
      <c r="J25" s="1188"/>
      <c r="K25" s="1188"/>
      <c r="L25" s="1188"/>
      <c r="M25" s="1188"/>
      <c r="N25" s="1188"/>
      <c r="O25" s="1188"/>
      <c r="P25" s="1188"/>
      <c r="Q25" s="1188"/>
      <c r="R25" s="1188"/>
      <c r="S25" s="1188"/>
      <c r="T25" s="1188"/>
      <c r="U25" s="1188"/>
      <c r="V25" s="1188"/>
      <c r="W25" s="1188"/>
      <c r="X25" s="1188"/>
      <c r="Y25" s="1188"/>
      <c r="Z25" s="1188"/>
      <c r="AA25" s="1188"/>
      <c r="AB25" s="1188"/>
      <c r="AC25" s="1188"/>
      <c r="AD25" s="442"/>
    </row>
    <row r="26" spans="2:30" s="504" customFormat="1" ht="43.5" customHeight="1" x14ac:dyDescent="0.15">
      <c r="B26" s="1167" t="s">
        <v>1067</v>
      </c>
      <c r="C26" s="1167"/>
      <c r="D26" s="1154" t="s">
        <v>1716</v>
      </c>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426"/>
    </row>
    <row r="27" spans="2:30" s="504" customFormat="1" ht="50.25" customHeight="1" x14ac:dyDescent="0.15">
      <c r="B27" s="1154" t="s">
        <v>1869</v>
      </c>
      <c r="C27" s="1154"/>
      <c r="D27" s="1154"/>
      <c r="E27" s="1154"/>
      <c r="F27" s="1154"/>
      <c r="G27" s="1154"/>
      <c r="H27" s="1154"/>
      <c r="I27" s="1154"/>
      <c r="J27" s="1154"/>
      <c r="K27" s="1154"/>
      <c r="L27" s="1154"/>
      <c r="M27" s="1154"/>
      <c r="N27" s="1154"/>
      <c r="O27" s="1154"/>
      <c r="P27" s="1154"/>
      <c r="Q27" s="1154"/>
      <c r="R27" s="1154"/>
      <c r="S27" s="1154"/>
      <c r="T27" s="1154"/>
      <c r="U27" s="1154"/>
      <c r="V27" s="1154"/>
      <c r="W27" s="1154"/>
      <c r="X27" s="1154"/>
      <c r="Y27" s="1154"/>
      <c r="Z27" s="1154"/>
      <c r="AA27" s="1154"/>
      <c r="AB27" s="1154"/>
      <c r="AC27" s="1154"/>
      <c r="AD27" s="1154"/>
    </row>
    <row r="28" spans="2:30" s="504" customFormat="1" x14ac:dyDescent="0.15">
      <c r="B28" s="1154"/>
      <c r="C28" s="1154"/>
      <c r="D28" s="1154"/>
      <c r="E28" s="1154"/>
      <c r="F28" s="1154"/>
      <c r="G28" s="1154"/>
      <c r="H28" s="1154"/>
      <c r="I28" s="1154"/>
      <c r="J28" s="1154"/>
      <c r="K28" s="1154"/>
      <c r="L28" s="1154"/>
      <c r="M28" s="1154"/>
      <c r="N28" s="1154"/>
      <c r="O28" s="1154"/>
      <c r="P28" s="1154"/>
      <c r="Q28" s="1154"/>
      <c r="R28" s="1154"/>
      <c r="S28" s="1154"/>
      <c r="T28" s="1154"/>
      <c r="U28" s="1154"/>
      <c r="V28" s="1154"/>
      <c r="W28" s="1154"/>
      <c r="X28" s="1154"/>
      <c r="Y28" s="1154"/>
      <c r="Z28" s="1154"/>
      <c r="AA28" s="1154"/>
      <c r="AB28" s="1154"/>
      <c r="AC28" s="1154"/>
      <c r="AD28" s="115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00000000-0002-0000-2300-000000000000}">
      <formula1>"□,■"</formula1>
    </dataValidation>
  </dataValidations>
  <pageMargins left="0.7" right="0.7" top="0.75" bottom="0.75" header="0.3" footer="0.3"/>
  <pageSetup paperSize="9" scale="84"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workbookViewId="0">
      <selection activeCell="AD8" sqref="AD8"/>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1279</v>
      </c>
      <c r="C2"/>
      <c r="D2"/>
      <c r="E2"/>
      <c r="F2"/>
      <c r="G2"/>
      <c r="H2"/>
      <c r="I2"/>
      <c r="J2"/>
      <c r="K2"/>
      <c r="L2"/>
      <c r="M2"/>
      <c r="N2"/>
      <c r="O2"/>
      <c r="P2"/>
      <c r="Q2"/>
      <c r="R2"/>
      <c r="S2"/>
      <c r="T2"/>
      <c r="U2"/>
      <c r="V2"/>
      <c r="W2"/>
      <c r="X2"/>
      <c r="Y2"/>
    </row>
    <row r="4" spans="2:27" ht="34.5" customHeight="1" x14ac:dyDescent="0.15">
      <c r="B4" s="1412" t="s">
        <v>1264</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5" spans="2:27" ht="13.5" customHeight="1" x14ac:dyDescent="0.15"/>
    <row r="6" spans="2:27" ht="24"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7" ht="24" customHeight="1" x14ac:dyDescent="0.15">
      <c r="B7" s="1140" t="s">
        <v>278</v>
      </c>
      <c r="C7" s="1140"/>
      <c r="D7" s="1140"/>
      <c r="E7" s="1140"/>
      <c r="F7" s="1140"/>
      <c r="G7" s="414" t="s">
        <v>0</v>
      </c>
      <c r="H7" s="538" t="s">
        <v>249</v>
      </c>
      <c r="I7" s="538"/>
      <c r="J7" s="538"/>
      <c r="K7" s="538"/>
      <c r="L7" s="440" t="s">
        <v>0</v>
      </c>
      <c r="M7" s="538" t="s">
        <v>250</v>
      </c>
      <c r="N7" s="538"/>
      <c r="O7" s="538"/>
      <c r="P7" s="538"/>
      <c r="Q7" s="440" t="s">
        <v>0</v>
      </c>
      <c r="R7" s="538" t="s">
        <v>251</v>
      </c>
      <c r="S7" s="538"/>
      <c r="T7" s="538"/>
      <c r="U7" s="538"/>
      <c r="V7" s="538"/>
      <c r="W7" s="493"/>
      <c r="X7" s="493"/>
      <c r="Y7" s="494"/>
    </row>
    <row r="8" spans="2:27" ht="21.95" customHeight="1" x14ac:dyDescent="0.15">
      <c r="B8" s="1148" t="s">
        <v>481</v>
      </c>
      <c r="C8" s="1149"/>
      <c r="D8" s="1149"/>
      <c r="E8" s="1149"/>
      <c r="F8" s="1150"/>
      <c r="G8" s="440" t="s">
        <v>0</v>
      </c>
      <c r="H8" s="520" t="s">
        <v>1265</v>
      </c>
      <c r="I8" s="433"/>
      <c r="J8" s="433"/>
      <c r="K8" s="433"/>
      <c r="L8" s="433"/>
      <c r="M8" s="433"/>
      <c r="N8" s="433"/>
      <c r="O8" s="433"/>
      <c r="P8" s="433"/>
      <c r="Q8" s="433"/>
      <c r="R8" s="433"/>
      <c r="S8" s="433"/>
      <c r="T8" s="433"/>
      <c r="U8" s="433"/>
      <c r="V8" s="433"/>
      <c r="W8" s="433"/>
      <c r="X8" s="433"/>
      <c r="Y8" s="434"/>
    </row>
    <row r="9" spans="2:27" ht="21.95" customHeight="1" x14ac:dyDescent="0.15">
      <c r="B9" s="1179"/>
      <c r="C9" s="1139"/>
      <c r="D9" s="1139"/>
      <c r="E9" s="1139"/>
      <c r="F9" s="1180"/>
      <c r="G9" s="440" t="s">
        <v>0</v>
      </c>
      <c r="H9" s="504" t="s">
        <v>1266</v>
      </c>
      <c r="I9" s="442"/>
      <c r="J9" s="442"/>
      <c r="K9" s="442"/>
      <c r="L9" s="442"/>
      <c r="M9" s="442"/>
      <c r="N9" s="442"/>
      <c r="O9" s="442"/>
      <c r="P9" s="442"/>
      <c r="Q9" s="442"/>
      <c r="R9" s="442"/>
      <c r="S9" s="442"/>
      <c r="T9" s="442"/>
      <c r="U9" s="442"/>
      <c r="V9" s="442"/>
      <c r="W9" s="442"/>
      <c r="X9" s="442"/>
      <c r="Y9" s="443"/>
    </row>
    <row r="10" spans="2:27" ht="21.95" customHeight="1" x14ac:dyDescent="0.15">
      <c r="B10" s="1151"/>
      <c r="C10" s="1152"/>
      <c r="D10" s="1152"/>
      <c r="E10" s="1152"/>
      <c r="F10" s="1153"/>
      <c r="G10" s="420" t="s">
        <v>0</v>
      </c>
      <c r="H10" s="425" t="s">
        <v>1267</v>
      </c>
      <c r="I10" s="437"/>
      <c r="J10" s="437"/>
      <c r="K10" s="437"/>
      <c r="L10" s="437"/>
      <c r="M10" s="437"/>
      <c r="N10" s="437"/>
      <c r="O10" s="437"/>
      <c r="P10" s="437"/>
      <c r="Q10" s="437"/>
      <c r="R10" s="437"/>
      <c r="S10" s="437"/>
      <c r="T10" s="437"/>
      <c r="U10" s="437"/>
      <c r="V10" s="437"/>
      <c r="W10" s="437"/>
      <c r="X10" s="437"/>
      <c r="Y10" s="438"/>
    </row>
    <row r="11" spans="2:27" ht="13.5" customHeight="1" x14ac:dyDescent="0.15"/>
    <row r="12" spans="2:27" ht="12.95" customHeight="1" x14ac:dyDescent="0.15">
      <c r="B12" s="519"/>
      <c r="C12" s="520"/>
      <c r="D12" s="520"/>
      <c r="E12" s="520"/>
      <c r="F12" s="520"/>
      <c r="G12" s="520"/>
      <c r="H12" s="520"/>
      <c r="I12" s="520"/>
      <c r="J12" s="520"/>
      <c r="K12" s="520"/>
      <c r="L12" s="520"/>
      <c r="M12" s="520"/>
      <c r="N12" s="520"/>
      <c r="O12" s="520"/>
      <c r="P12" s="520"/>
      <c r="Q12" s="520"/>
      <c r="R12" s="520"/>
      <c r="S12" s="520"/>
      <c r="T12" s="521"/>
      <c r="U12" s="520"/>
      <c r="V12" s="520"/>
      <c r="W12" s="520"/>
      <c r="X12" s="520"/>
      <c r="Y12" s="521"/>
      <c r="Z12"/>
      <c r="AA12"/>
    </row>
    <row r="13" spans="2:27" ht="17.100000000000001" customHeight="1" x14ac:dyDescent="0.15">
      <c r="B13" s="310" t="s">
        <v>1268</v>
      </c>
      <c r="C13" s="311"/>
      <c r="T13" s="511"/>
      <c r="V13" s="172" t="s">
        <v>256</v>
      </c>
      <c r="W13" s="172" t="s">
        <v>257</v>
      </c>
      <c r="X13" s="172" t="s">
        <v>258</v>
      </c>
      <c r="Y13" s="511"/>
      <c r="Z13"/>
      <c r="AA13"/>
    </row>
    <row r="14" spans="2:27" ht="17.100000000000001" customHeight="1" x14ac:dyDescent="0.15">
      <c r="B14" s="512"/>
      <c r="T14" s="511"/>
      <c r="Y14" s="511"/>
      <c r="Z14"/>
      <c r="AA14"/>
    </row>
    <row r="15" spans="2:27" ht="21.95" customHeight="1" x14ac:dyDescent="0.15">
      <c r="B15" s="512"/>
      <c r="C15" s="1410" t="s">
        <v>1269</v>
      </c>
      <c r="D15" s="1411"/>
      <c r="E15" s="1411"/>
      <c r="F15" s="492" t="s">
        <v>345</v>
      </c>
      <c r="G15" s="1181" t="s">
        <v>1270</v>
      </c>
      <c r="H15" s="1181"/>
      <c r="I15" s="1181"/>
      <c r="J15" s="1181"/>
      <c r="K15" s="1181"/>
      <c r="L15" s="1181"/>
      <c r="M15" s="1181"/>
      <c r="N15" s="1181"/>
      <c r="O15" s="1181"/>
      <c r="P15" s="1181"/>
      <c r="Q15" s="1181"/>
      <c r="R15" s="1181"/>
      <c r="S15" s="1181"/>
      <c r="T15" s="511"/>
      <c r="V15" s="440" t="s">
        <v>0</v>
      </c>
      <c r="W15" s="440" t="s">
        <v>257</v>
      </c>
      <c r="X15" s="440" t="s">
        <v>0</v>
      </c>
      <c r="Y15" s="511"/>
      <c r="Z15"/>
      <c r="AA15"/>
    </row>
    <row r="16" spans="2:27" ht="49.5" customHeight="1" x14ac:dyDescent="0.15">
      <c r="B16" s="512"/>
      <c r="C16" s="1411"/>
      <c r="D16" s="1411"/>
      <c r="E16" s="1411"/>
      <c r="F16" s="492" t="s">
        <v>348</v>
      </c>
      <c r="G16" s="1185" t="s">
        <v>1271</v>
      </c>
      <c r="H16" s="1185"/>
      <c r="I16" s="1185"/>
      <c r="J16" s="1185"/>
      <c r="K16" s="1185"/>
      <c r="L16" s="1185"/>
      <c r="M16" s="1185"/>
      <c r="N16" s="1185"/>
      <c r="O16" s="1185"/>
      <c r="P16" s="1185"/>
      <c r="Q16" s="1185"/>
      <c r="R16" s="1185"/>
      <c r="S16" s="1185"/>
      <c r="T16" s="511"/>
      <c r="V16" s="440" t="s">
        <v>0</v>
      </c>
      <c r="W16" s="440" t="s">
        <v>257</v>
      </c>
      <c r="X16" s="440" t="s">
        <v>0</v>
      </c>
      <c r="Y16" s="511"/>
      <c r="Z16"/>
      <c r="AA16"/>
    </row>
    <row r="17" spans="2:27" ht="21.95" customHeight="1" x14ac:dyDescent="0.15">
      <c r="B17" s="512"/>
      <c r="C17" s="1411"/>
      <c r="D17" s="1411"/>
      <c r="E17" s="1411"/>
      <c r="F17" s="492" t="s">
        <v>489</v>
      </c>
      <c r="G17" s="1181" t="s">
        <v>1272</v>
      </c>
      <c r="H17" s="1181"/>
      <c r="I17" s="1181"/>
      <c r="J17" s="1181"/>
      <c r="K17" s="1181"/>
      <c r="L17" s="1181"/>
      <c r="M17" s="1181"/>
      <c r="N17" s="1181"/>
      <c r="O17" s="1181"/>
      <c r="P17" s="1181"/>
      <c r="Q17" s="1181"/>
      <c r="R17" s="1181"/>
      <c r="S17" s="1181"/>
      <c r="T17" s="511"/>
      <c r="V17" s="440" t="s">
        <v>0</v>
      </c>
      <c r="W17" s="440" t="s">
        <v>257</v>
      </c>
      <c r="X17" s="440" t="s">
        <v>0</v>
      </c>
      <c r="Y17" s="511"/>
      <c r="Z17"/>
      <c r="AA17"/>
    </row>
    <row r="18" spans="2:27" ht="17.100000000000001" customHeight="1" x14ac:dyDescent="0.15">
      <c r="B18" s="512"/>
      <c r="C18" s="2"/>
      <c r="D18" s="2"/>
      <c r="E18" s="2"/>
      <c r="T18" s="511"/>
      <c r="Y18" s="511"/>
      <c r="Z18"/>
      <c r="AA18"/>
    </row>
    <row r="19" spans="2:27" ht="21.95" customHeight="1" x14ac:dyDescent="0.15">
      <c r="B19" s="512"/>
      <c r="C19" s="1413" t="s">
        <v>1273</v>
      </c>
      <c r="D19" s="1414"/>
      <c r="E19" s="1414"/>
      <c r="F19" s="492" t="s">
        <v>345</v>
      </c>
      <c r="G19" s="1181" t="s">
        <v>1274</v>
      </c>
      <c r="H19" s="1181"/>
      <c r="I19" s="1181"/>
      <c r="J19" s="1181"/>
      <c r="K19" s="1181"/>
      <c r="L19" s="1181"/>
      <c r="M19" s="1181"/>
      <c r="N19" s="1181"/>
      <c r="O19" s="1181"/>
      <c r="P19" s="1181"/>
      <c r="Q19" s="1181"/>
      <c r="R19" s="1181"/>
      <c r="S19" s="1181"/>
      <c r="T19" s="511"/>
      <c r="V19" s="440" t="s">
        <v>0</v>
      </c>
      <c r="W19" s="440" t="s">
        <v>257</v>
      </c>
      <c r="X19" s="440" t="s">
        <v>0</v>
      </c>
      <c r="Y19" s="511"/>
      <c r="Z19"/>
      <c r="AA19"/>
    </row>
    <row r="20" spans="2:27" ht="49.5" customHeight="1" x14ac:dyDescent="0.15">
      <c r="B20" s="512"/>
      <c r="C20" s="1414"/>
      <c r="D20" s="1414"/>
      <c r="E20" s="1414"/>
      <c r="F20" s="492" t="s">
        <v>348</v>
      </c>
      <c r="G20" s="1185" t="s">
        <v>1275</v>
      </c>
      <c r="H20" s="1185"/>
      <c r="I20" s="1185"/>
      <c r="J20" s="1185"/>
      <c r="K20" s="1185"/>
      <c r="L20" s="1185"/>
      <c r="M20" s="1185"/>
      <c r="N20" s="1185"/>
      <c r="O20" s="1185"/>
      <c r="P20" s="1185"/>
      <c r="Q20" s="1185"/>
      <c r="R20" s="1185"/>
      <c r="S20" s="1185"/>
      <c r="T20" s="511"/>
      <c r="V20" s="440" t="s">
        <v>0</v>
      </c>
      <c r="W20" s="440" t="s">
        <v>257</v>
      </c>
      <c r="X20" s="440" t="s">
        <v>0</v>
      </c>
      <c r="Y20" s="511"/>
      <c r="Z20"/>
      <c r="AA20"/>
    </row>
    <row r="21" spans="2:27" ht="21.95" customHeight="1" x14ac:dyDescent="0.15">
      <c r="B21" s="512"/>
      <c r="C21" s="1414"/>
      <c r="D21" s="1414"/>
      <c r="E21" s="1414"/>
      <c r="F21" s="492" t="s">
        <v>489</v>
      </c>
      <c r="G21" s="1181" t="s">
        <v>1272</v>
      </c>
      <c r="H21" s="1181"/>
      <c r="I21" s="1181"/>
      <c r="J21" s="1181"/>
      <c r="K21" s="1181"/>
      <c r="L21" s="1181"/>
      <c r="M21" s="1181"/>
      <c r="N21" s="1181"/>
      <c r="O21" s="1181"/>
      <c r="P21" s="1181"/>
      <c r="Q21" s="1181"/>
      <c r="R21" s="1181"/>
      <c r="S21" s="1181"/>
      <c r="T21" s="511"/>
      <c r="V21" s="440" t="s">
        <v>0</v>
      </c>
      <c r="W21" s="440" t="s">
        <v>257</v>
      </c>
      <c r="X21" s="440" t="s">
        <v>0</v>
      </c>
      <c r="Y21" s="511"/>
      <c r="Z21"/>
      <c r="AA21"/>
    </row>
    <row r="22" spans="2:27" ht="17.100000000000001" customHeight="1" x14ac:dyDescent="0.15">
      <c r="B22" s="512"/>
      <c r="T22" s="511"/>
      <c r="Y22" s="511"/>
      <c r="Z22"/>
      <c r="AA22"/>
    </row>
    <row r="23" spans="2:27" ht="21.95" customHeight="1" x14ac:dyDescent="0.15">
      <c r="B23" s="512"/>
      <c r="C23" s="1410" t="s">
        <v>1276</v>
      </c>
      <c r="D23" s="1411"/>
      <c r="E23" s="1411"/>
      <c r="F23" s="492" t="s">
        <v>345</v>
      </c>
      <c r="G23" s="1181" t="s">
        <v>1277</v>
      </c>
      <c r="H23" s="1181"/>
      <c r="I23" s="1181"/>
      <c r="J23" s="1181"/>
      <c r="K23" s="1181"/>
      <c r="L23" s="1181"/>
      <c r="M23" s="1181"/>
      <c r="N23" s="1181"/>
      <c r="O23" s="1181"/>
      <c r="P23" s="1181"/>
      <c r="Q23" s="1181"/>
      <c r="R23" s="1181"/>
      <c r="S23" s="1181"/>
      <c r="T23" s="511"/>
      <c r="V23" s="440" t="s">
        <v>0</v>
      </c>
      <c r="W23" s="440" t="s">
        <v>257</v>
      </c>
      <c r="X23" s="440" t="s">
        <v>0</v>
      </c>
      <c r="Y23" s="511"/>
      <c r="Z23"/>
      <c r="AA23"/>
    </row>
    <row r="24" spans="2:27" ht="21.95" customHeight="1" x14ac:dyDescent="0.15">
      <c r="B24" s="512"/>
      <c r="C24" s="1411"/>
      <c r="D24" s="1411"/>
      <c r="E24" s="1411"/>
      <c r="F24" s="492" t="s">
        <v>348</v>
      </c>
      <c r="G24" s="1185" t="s">
        <v>1278</v>
      </c>
      <c r="H24" s="1185"/>
      <c r="I24" s="1185"/>
      <c r="J24" s="1185"/>
      <c r="K24" s="1185"/>
      <c r="L24" s="1185"/>
      <c r="M24" s="1185"/>
      <c r="N24" s="1185"/>
      <c r="O24" s="1185"/>
      <c r="P24" s="1185"/>
      <c r="Q24" s="1185"/>
      <c r="R24" s="1185"/>
      <c r="S24" s="1185"/>
      <c r="T24" s="511"/>
      <c r="V24" s="440" t="s">
        <v>0</v>
      </c>
      <c r="W24" s="440" t="s">
        <v>257</v>
      </c>
      <c r="X24" s="440" t="s">
        <v>0</v>
      </c>
      <c r="Y24" s="511"/>
      <c r="Z24"/>
      <c r="AA24"/>
    </row>
    <row r="25" spans="2:27" ht="21.95" customHeight="1" x14ac:dyDescent="0.15">
      <c r="B25" s="512"/>
      <c r="C25" s="1411"/>
      <c r="D25" s="1411"/>
      <c r="E25" s="1411"/>
      <c r="F25" s="492" t="s">
        <v>489</v>
      </c>
      <c r="G25" s="1181" t="s">
        <v>1272</v>
      </c>
      <c r="H25" s="1181"/>
      <c r="I25" s="1181"/>
      <c r="J25" s="1181"/>
      <c r="K25" s="1181"/>
      <c r="L25" s="1181"/>
      <c r="M25" s="1181"/>
      <c r="N25" s="1181"/>
      <c r="O25" s="1181"/>
      <c r="P25" s="1181"/>
      <c r="Q25" s="1181"/>
      <c r="R25" s="1181"/>
      <c r="S25" s="1181"/>
      <c r="T25" s="511"/>
      <c r="V25" s="440" t="s">
        <v>0</v>
      </c>
      <c r="W25" s="440" t="s">
        <v>257</v>
      </c>
      <c r="X25" s="440" t="s">
        <v>0</v>
      </c>
      <c r="Y25" s="511"/>
      <c r="Z25"/>
      <c r="AA25"/>
    </row>
    <row r="26" spans="2:27" ht="12.95" customHeight="1" x14ac:dyDescent="0.15">
      <c r="B26" s="522"/>
      <c r="C26" s="425"/>
      <c r="D26" s="425"/>
      <c r="E26" s="425"/>
      <c r="F26" s="425"/>
      <c r="G26" s="425"/>
      <c r="H26" s="425"/>
      <c r="I26" s="425"/>
      <c r="J26" s="425"/>
      <c r="K26" s="425"/>
      <c r="L26" s="425"/>
      <c r="M26" s="425"/>
      <c r="N26" s="425"/>
      <c r="O26" s="425"/>
      <c r="P26" s="425"/>
      <c r="Q26" s="425"/>
      <c r="R26" s="425"/>
      <c r="S26" s="425"/>
      <c r="T26" s="523"/>
      <c r="U26" s="425"/>
      <c r="V26" s="425"/>
      <c r="W26" s="425"/>
      <c r="X26" s="425"/>
      <c r="Y26" s="523"/>
    </row>
    <row r="28" spans="2:27" x14ac:dyDescent="0.15">
      <c r="B28" s="504" t="s">
        <v>505</v>
      </c>
    </row>
    <row r="29" spans="2:27" x14ac:dyDescent="0.15">
      <c r="B29" s="504" t="s">
        <v>506</v>
      </c>
      <c r="K29"/>
      <c r="L29"/>
      <c r="M29"/>
      <c r="N29"/>
      <c r="O29"/>
      <c r="P29"/>
      <c r="Q29"/>
      <c r="R29"/>
      <c r="S29"/>
      <c r="T29"/>
      <c r="U29"/>
      <c r="V29"/>
      <c r="W29"/>
      <c r="X29"/>
      <c r="Y29"/>
      <c r="Z29"/>
      <c r="AA29"/>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400-000000000000}">
      <formula1>"□,■"</formula1>
    </dataValidation>
  </dataValidation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F123"/>
  <sheetViews>
    <sheetView zoomScaleNormal="100" workbookViewId="0">
      <selection activeCell="B1" sqref="B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29" width="4" style="504"/>
    <col min="30" max="30" width="6.625" style="504" bestFit="1" customWidth="1"/>
    <col min="31" max="16384" width="4" style="504"/>
  </cols>
  <sheetData>
    <row r="2" spans="2:30" x14ac:dyDescent="0.15">
      <c r="B2" s="504" t="s">
        <v>1296</v>
      </c>
      <c r="C2"/>
      <c r="D2"/>
      <c r="E2"/>
      <c r="F2"/>
      <c r="G2"/>
      <c r="H2"/>
      <c r="I2"/>
      <c r="J2"/>
      <c r="K2"/>
      <c r="L2"/>
      <c r="M2"/>
      <c r="N2"/>
      <c r="O2"/>
      <c r="P2"/>
      <c r="Q2"/>
      <c r="R2"/>
      <c r="S2"/>
      <c r="T2"/>
      <c r="U2"/>
      <c r="V2"/>
      <c r="W2"/>
      <c r="X2"/>
      <c r="Y2"/>
    </row>
    <row r="4" spans="2:30" ht="34.5" customHeight="1" x14ac:dyDescent="0.15">
      <c r="B4" s="1412" t="s">
        <v>1280</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5" spans="2:30" ht="13.5" customHeight="1" x14ac:dyDescent="0.15"/>
    <row r="6" spans="2:30" ht="24"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30" ht="24" customHeight="1" x14ac:dyDescent="0.15">
      <c r="B7" s="1140" t="s">
        <v>278</v>
      </c>
      <c r="C7" s="1140"/>
      <c r="D7" s="1140"/>
      <c r="E7" s="1140"/>
      <c r="F7" s="1140"/>
      <c r="G7" s="415" t="s">
        <v>0</v>
      </c>
      <c r="H7" s="538" t="s">
        <v>249</v>
      </c>
      <c r="I7" s="538"/>
      <c r="J7" s="538"/>
      <c r="K7" s="538"/>
      <c r="L7" s="415" t="s">
        <v>0</v>
      </c>
      <c r="M7" s="538" t="s">
        <v>250</v>
      </c>
      <c r="N7" s="538"/>
      <c r="O7" s="538"/>
      <c r="P7" s="538"/>
      <c r="Q7" s="415" t="s">
        <v>0</v>
      </c>
      <c r="R7" s="538" t="s">
        <v>251</v>
      </c>
      <c r="S7" s="538"/>
      <c r="T7" s="538"/>
      <c r="U7" s="538"/>
      <c r="V7" s="538"/>
      <c r="W7" s="493"/>
      <c r="X7" s="493"/>
      <c r="Y7" s="494"/>
    </row>
    <row r="8" spans="2:30" ht="21.95" customHeight="1" x14ac:dyDescent="0.15">
      <c r="B8" s="1148" t="s">
        <v>481</v>
      </c>
      <c r="C8" s="1149"/>
      <c r="D8" s="1149"/>
      <c r="E8" s="1149"/>
      <c r="F8" s="1150"/>
      <c r="G8" s="417" t="s">
        <v>0</v>
      </c>
      <c r="H8" s="520" t="s">
        <v>1265</v>
      </c>
      <c r="I8" s="433"/>
      <c r="J8" s="433"/>
      <c r="K8" s="433"/>
      <c r="L8" s="433"/>
      <c r="M8" s="433"/>
      <c r="N8" s="433"/>
      <c r="O8" s="433"/>
      <c r="P8" s="433"/>
      <c r="Q8" s="433"/>
      <c r="R8" s="433"/>
      <c r="S8" s="433"/>
      <c r="T8" s="433"/>
      <c r="U8" s="433"/>
      <c r="V8" s="433"/>
      <c r="W8" s="433"/>
      <c r="X8" s="433"/>
      <c r="Y8" s="434"/>
    </row>
    <row r="9" spans="2:30" ht="21.95" customHeight="1" x14ac:dyDescent="0.15">
      <c r="B9" s="1179"/>
      <c r="C9" s="1139"/>
      <c r="D9" s="1139"/>
      <c r="E9" s="1139"/>
      <c r="F9" s="1180"/>
      <c r="G9" s="505" t="s">
        <v>0</v>
      </c>
      <c r="H9" s="504" t="s">
        <v>1266</v>
      </c>
      <c r="I9" s="442"/>
      <c r="J9" s="442"/>
      <c r="K9" s="442"/>
      <c r="L9" s="442"/>
      <c r="M9" s="442"/>
      <c r="N9" s="442"/>
      <c r="O9" s="442"/>
      <c r="P9" s="442"/>
      <c r="Q9" s="442"/>
      <c r="R9" s="442"/>
      <c r="S9" s="442"/>
      <c r="T9" s="442"/>
      <c r="U9" s="442"/>
      <c r="V9" s="442"/>
      <c r="W9" s="442"/>
      <c r="X9" s="442"/>
      <c r="Y9" s="443"/>
    </row>
    <row r="10" spans="2:30" ht="21.95" customHeight="1" x14ac:dyDescent="0.15">
      <c r="B10" s="1151"/>
      <c r="C10" s="1152"/>
      <c r="D10" s="1152"/>
      <c r="E10" s="1152"/>
      <c r="F10" s="1153"/>
      <c r="G10" s="420" t="s">
        <v>0</v>
      </c>
      <c r="H10" s="425" t="s">
        <v>1281</v>
      </c>
      <c r="I10" s="437"/>
      <c r="J10" s="437"/>
      <c r="K10" s="437"/>
      <c r="L10" s="437"/>
      <c r="M10" s="437"/>
      <c r="N10" s="437"/>
      <c r="O10" s="437"/>
      <c r="P10" s="437"/>
      <c r="Q10" s="437"/>
      <c r="R10" s="437"/>
      <c r="S10" s="437"/>
      <c r="T10" s="437"/>
      <c r="U10" s="437"/>
      <c r="V10" s="437"/>
      <c r="W10" s="437"/>
      <c r="X10" s="437"/>
      <c r="Y10" s="438"/>
    </row>
    <row r="11" spans="2:30" ht="13.5" customHeight="1" x14ac:dyDescent="0.15">
      <c r="AD11" s="312"/>
    </row>
    <row r="12" spans="2:30" ht="12.95" customHeight="1" x14ac:dyDescent="0.15">
      <c r="B12" s="519"/>
      <c r="C12" s="520"/>
      <c r="D12" s="520"/>
      <c r="E12" s="520"/>
      <c r="F12" s="520"/>
      <c r="G12" s="520"/>
      <c r="H12" s="520"/>
      <c r="I12" s="520"/>
      <c r="J12" s="520"/>
      <c r="K12" s="520"/>
      <c r="L12" s="520"/>
      <c r="M12" s="520"/>
      <c r="N12" s="520"/>
      <c r="O12" s="520"/>
      <c r="P12" s="520"/>
      <c r="Q12" s="520"/>
      <c r="R12" s="520"/>
      <c r="S12" s="520"/>
      <c r="T12" s="521"/>
      <c r="U12" s="520"/>
      <c r="V12" s="520"/>
      <c r="W12" s="520"/>
      <c r="X12" s="520"/>
      <c r="Y12" s="521"/>
      <c r="Z12"/>
      <c r="AA12"/>
    </row>
    <row r="13" spans="2:30" ht="17.100000000000001" customHeight="1" x14ac:dyDescent="0.15">
      <c r="B13" s="310" t="s">
        <v>1282</v>
      </c>
      <c r="C13" s="311"/>
      <c r="T13" s="511"/>
      <c r="V13" s="172" t="s">
        <v>256</v>
      </c>
      <c r="W13" s="172" t="s">
        <v>257</v>
      </c>
      <c r="X13" s="172" t="s">
        <v>258</v>
      </c>
      <c r="Y13" s="511"/>
      <c r="Z13"/>
      <c r="AA13"/>
    </row>
    <row r="14" spans="2:30" ht="17.100000000000001" customHeight="1" x14ac:dyDescent="0.15">
      <c r="B14" s="512"/>
      <c r="T14" s="511"/>
      <c r="Y14" s="511"/>
      <c r="Z14"/>
      <c r="AA14"/>
    </row>
    <row r="15" spans="2:30" ht="49.5" customHeight="1" x14ac:dyDescent="0.15">
      <c r="B15" s="512"/>
      <c r="C15" s="1410" t="s">
        <v>1269</v>
      </c>
      <c r="D15" s="1411"/>
      <c r="E15" s="1411"/>
      <c r="F15" s="492" t="s">
        <v>345</v>
      </c>
      <c r="G15" s="1185" t="s">
        <v>1283</v>
      </c>
      <c r="H15" s="1185"/>
      <c r="I15" s="1185"/>
      <c r="J15" s="1185"/>
      <c r="K15" s="1185"/>
      <c r="L15" s="1185"/>
      <c r="M15" s="1185"/>
      <c r="N15" s="1185"/>
      <c r="O15" s="1185"/>
      <c r="P15" s="1185"/>
      <c r="Q15" s="1185"/>
      <c r="R15" s="1185"/>
      <c r="S15" s="1185"/>
      <c r="T15" s="511"/>
      <c r="V15" s="440" t="s">
        <v>0</v>
      </c>
      <c r="W15" s="440" t="s">
        <v>257</v>
      </c>
      <c r="X15" s="440" t="s">
        <v>0</v>
      </c>
      <c r="Y15" s="511"/>
      <c r="Z15"/>
      <c r="AA15"/>
    </row>
    <row r="16" spans="2:30" ht="69" customHeight="1" x14ac:dyDescent="0.15">
      <c r="B16" s="512"/>
      <c r="C16" s="1411"/>
      <c r="D16" s="1411"/>
      <c r="E16" s="1411"/>
      <c r="F16" s="492" t="s">
        <v>348</v>
      </c>
      <c r="G16" s="1185" t="s">
        <v>1284</v>
      </c>
      <c r="H16" s="1185"/>
      <c r="I16" s="1185"/>
      <c r="J16" s="1185"/>
      <c r="K16" s="1185"/>
      <c r="L16" s="1185"/>
      <c r="M16" s="1185"/>
      <c r="N16" s="1185"/>
      <c r="O16" s="1185"/>
      <c r="P16" s="1185"/>
      <c r="Q16" s="1185"/>
      <c r="R16" s="1185"/>
      <c r="S16" s="1185"/>
      <c r="T16" s="511"/>
      <c r="V16" s="440" t="s">
        <v>0</v>
      </c>
      <c r="W16" s="440" t="s">
        <v>257</v>
      </c>
      <c r="X16" s="440" t="s">
        <v>0</v>
      </c>
      <c r="Y16" s="511"/>
      <c r="Z16"/>
      <c r="AA16"/>
    </row>
    <row r="17" spans="2:27" ht="39.950000000000003" customHeight="1" x14ac:dyDescent="0.15">
      <c r="B17" s="512"/>
      <c r="C17" s="1411"/>
      <c r="D17" s="1411"/>
      <c r="E17" s="1411"/>
      <c r="F17" s="492" t="s">
        <v>489</v>
      </c>
      <c r="G17" s="1185" t="s">
        <v>1285</v>
      </c>
      <c r="H17" s="1185"/>
      <c r="I17" s="1185"/>
      <c r="J17" s="1185"/>
      <c r="K17" s="1185"/>
      <c r="L17" s="1185"/>
      <c r="M17" s="1185"/>
      <c r="N17" s="1185"/>
      <c r="O17" s="1185"/>
      <c r="P17" s="1185"/>
      <c r="Q17" s="1185"/>
      <c r="R17" s="1185"/>
      <c r="S17" s="1185"/>
      <c r="T17" s="511"/>
      <c r="V17" s="440" t="s">
        <v>0</v>
      </c>
      <c r="W17" s="440" t="s">
        <v>257</v>
      </c>
      <c r="X17" s="440" t="s">
        <v>0</v>
      </c>
      <c r="Y17" s="511"/>
      <c r="Z17"/>
      <c r="AA17"/>
    </row>
    <row r="18" spans="2:27" ht="21.95" customHeight="1" x14ac:dyDescent="0.15">
      <c r="B18" s="512"/>
      <c r="C18" s="1411"/>
      <c r="D18" s="1411"/>
      <c r="E18" s="1411"/>
      <c r="F18" s="492" t="s">
        <v>491</v>
      </c>
      <c r="G18" s="1185" t="s">
        <v>1286</v>
      </c>
      <c r="H18" s="1185"/>
      <c r="I18" s="1185"/>
      <c r="J18" s="1185"/>
      <c r="K18" s="1185"/>
      <c r="L18" s="1185"/>
      <c r="M18" s="1185"/>
      <c r="N18" s="1185"/>
      <c r="O18" s="1185"/>
      <c r="P18" s="1185"/>
      <c r="Q18" s="1185"/>
      <c r="R18" s="1185"/>
      <c r="S18" s="1185"/>
      <c r="T18" s="511"/>
      <c r="V18" s="440" t="s">
        <v>0</v>
      </c>
      <c r="W18" s="440" t="s">
        <v>257</v>
      </c>
      <c r="X18" s="440" t="s">
        <v>0</v>
      </c>
      <c r="Y18" s="511"/>
      <c r="Z18"/>
      <c r="AA18"/>
    </row>
    <row r="19" spans="2:27" ht="17.45" customHeight="1" x14ac:dyDescent="0.15">
      <c r="B19" s="512"/>
      <c r="C19" s="560"/>
      <c r="D19" s="560"/>
      <c r="E19" s="560"/>
      <c r="F19" s="440"/>
      <c r="G19" s="442"/>
      <c r="H19" s="442"/>
      <c r="I19" s="442"/>
      <c r="J19" s="442"/>
      <c r="K19" s="442"/>
      <c r="L19" s="442"/>
      <c r="M19" s="442"/>
      <c r="N19" s="442"/>
      <c r="O19" s="442"/>
      <c r="P19" s="442"/>
      <c r="Q19" s="442"/>
      <c r="R19" s="442"/>
      <c r="S19" s="442"/>
      <c r="T19" s="511"/>
      <c r="Y19" s="511"/>
      <c r="Z19"/>
      <c r="AA19"/>
    </row>
    <row r="20" spans="2:27" ht="69" customHeight="1" x14ac:dyDescent="0.15">
      <c r="B20" s="512"/>
      <c r="C20" s="1413" t="s">
        <v>1287</v>
      </c>
      <c r="D20" s="1414"/>
      <c r="E20" s="1414"/>
      <c r="F20" s="492" t="s">
        <v>345</v>
      </c>
      <c r="G20" s="1185" t="s">
        <v>1288</v>
      </c>
      <c r="H20" s="1185"/>
      <c r="I20" s="1185"/>
      <c r="J20" s="1185"/>
      <c r="K20" s="1185"/>
      <c r="L20" s="1185"/>
      <c r="M20" s="1185"/>
      <c r="N20" s="1185"/>
      <c r="O20" s="1185"/>
      <c r="P20" s="1185"/>
      <c r="Q20" s="1185"/>
      <c r="R20" s="1185"/>
      <c r="S20" s="1185"/>
      <c r="T20" s="511"/>
      <c r="V20" s="440" t="s">
        <v>0</v>
      </c>
      <c r="W20" s="440" t="s">
        <v>257</v>
      </c>
      <c r="X20" s="440" t="s">
        <v>0</v>
      </c>
      <c r="Y20" s="511"/>
      <c r="Z20"/>
      <c r="AA20"/>
    </row>
    <row r="21" spans="2:27" ht="69" customHeight="1" x14ac:dyDescent="0.15">
      <c r="B21" s="512"/>
      <c r="C21" s="1414"/>
      <c r="D21" s="1414"/>
      <c r="E21" s="1414"/>
      <c r="F21" s="492" t="s">
        <v>348</v>
      </c>
      <c r="G21" s="1185" t="s">
        <v>1289</v>
      </c>
      <c r="H21" s="1185"/>
      <c r="I21" s="1185"/>
      <c r="J21" s="1185"/>
      <c r="K21" s="1185"/>
      <c r="L21" s="1185"/>
      <c r="M21" s="1185"/>
      <c r="N21" s="1185"/>
      <c r="O21" s="1185"/>
      <c r="P21" s="1185"/>
      <c r="Q21" s="1185"/>
      <c r="R21" s="1185"/>
      <c r="S21" s="1185"/>
      <c r="T21" s="511"/>
      <c r="V21" s="440" t="s">
        <v>0</v>
      </c>
      <c r="W21" s="440" t="s">
        <v>257</v>
      </c>
      <c r="X21" s="440" t="s">
        <v>0</v>
      </c>
      <c r="Y21" s="511"/>
      <c r="Z21"/>
      <c r="AA21"/>
    </row>
    <row r="22" spans="2:27" ht="49.5" customHeight="1" x14ac:dyDescent="0.15">
      <c r="B22" s="512"/>
      <c r="C22" s="1414"/>
      <c r="D22" s="1414"/>
      <c r="E22" s="1414"/>
      <c r="F22" s="492" t="s">
        <v>489</v>
      </c>
      <c r="G22" s="1185" t="s">
        <v>1290</v>
      </c>
      <c r="H22" s="1185"/>
      <c r="I22" s="1185"/>
      <c r="J22" s="1185"/>
      <c r="K22" s="1185"/>
      <c r="L22" s="1185"/>
      <c r="M22" s="1185"/>
      <c r="N22" s="1185"/>
      <c r="O22" s="1185"/>
      <c r="P22" s="1185"/>
      <c r="Q22" s="1185"/>
      <c r="R22" s="1185"/>
      <c r="S22" s="1185"/>
      <c r="T22" s="511"/>
      <c r="V22" s="440" t="s">
        <v>0</v>
      </c>
      <c r="W22" s="440" t="s">
        <v>257</v>
      </c>
      <c r="X22" s="440" t="s">
        <v>0</v>
      </c>
      <c r="Y22" s="511"/>
      <c r="Z22"/>
      <c r="AA22"/>
    </row>
    <row r="23" spans="2:27" ht="21.95" customHeight="1" x14ac:dyDescent="0.15">
      <c r="B23" s="512"/>
      <c r="C23" s="1414"/>
      <c r="D23" s="1414"/>
      <c r="E23" s="1414"/>
      <c r="F23" s="492" t="s">
        <v>491</v>
      </c>
      <c r="G23" s="1185" t="s">
        <v>1291</v>
      </c>
      <c r="H23" s="1185"/>
      <c r="I23" s="1185"/>
      <c r="J23" s="1185"/>
      <c r="K23" s="1185"/>
      <c r="L23" s="1185"/>
      <c r="M23" s="1185"/>
      <c r="N23" s="1185"/>
      <c r="O23" s="1185"/>
      <c r="P23" s="1185"/>
      <c r="Q23" s="1185"/>
      <c r="R23" s="1185"/>
      <c r="S23" s="1185"/>
      <c r="T23" s="511"/>
      <c r="V23" s="440" t="s">
        <v>0</v>
      </c>
      <c r="W23" s="440" t="s">
        <v>257</v>
      </c>
      <c r="X23" s="440" t="s">
        <v>0</v>
      </c>
      <c r="Y23" s="511"/>
      <c r="Z23"/>
      <c r="AA23"/>
    </row>
    <row r="24" spans="2:27" ht="17.45" customHeight="1" x14ac:dyDescent="0.15">
      <c r="B24" s="512"/>
      <c r="C24" s="560"/>
      <c r="D24" s="560"/>
      <c r="E24" s="560"/>
      <c r="F24" s="440"/>
      <c r="G24" s="442"/>
      <c r="H24" s="442"/>
      <c r="I24" s="442"/>
      <c r="J24" s="442"/>
      <c r="K24" s="442"/>
      <c r="L24" s="442"/>
      <c r="M24" s="442"/>
      <c r="N24" s="442"/>
      <c r="O24" s="442"/>
      <c r="P24" s="442"/>
      <c r="Q24" s="442"/>
      <c r="R24" s="442"/>
      <c r="S24" s="442"/>
      <c r="T24" s="511"/>
      <c r="Y24" s="511"/>
      <c r="Z24"/>
      <c r="AA24"/>
    </row>
    <row r="25" spans="2:27" ht="69" customHeight="1" x14ac:dyDescent="0.15">
      <c r="B25" s="512"/>
      <c r="C25" s="1415" t="s">
        <v>1292</v>
      </c>
      <c r="D25" s="1416"/>
      <c r="E25" s="1417"/>
      <c r="F25" s="492" t="s">
        <v>345</v>
      </c>
      <c r="G25" s="1185" t="s">
        <v>1293</v>
      </c>
      <c r="H25" s="1185"/>
      <c r="I25" s="1185"/>
      <c r="J25" s="1185"/>
      <c r="K25" s="1185"/>
      <c r="L25" s="1185"/>
      <c r="M25" s="1185"/>
      <c r="N25" s="1185"/>
      <c r="O25" s="1185"/>
      <c r="P25" s="1185"/>
      <c r="Q25" s="1185"/>
      <c r="R25" s="1185"/>
      <c r="S25" s="1185"/>
      <c r="T25" s="511"/>
      <c r="V25" s="440" t="s">
        <v>0</v>
      </c>
      <c r="W25" s="440" t="s">
        <v>257</v>
      </c>
      <c r="X25" s="440" t="s">
        <v>0</v>
      </c>
      <c r="Y25" s="511"/>
      <c r="Z25"/>
      <c r="AA25"/>
    </row>
    <row r="26" spans="2:27" ht="69" customHeight="1" x14ac:dyDescent="0.15">
      <c r="B26" s="512"/>
      <c r="C26" s="1418"/>
      <c r="D26" s="1419"/>
      <c r="E26" s="1420"/>
      <c r="F26" s="492" t="s">
        <v>348</v>
      </c>
      <c r="G26" s="1185" t="s">
        <v>1294</v>
      </c>
      <c r="H26" s="1185"/>
      <c r="I26" s="1185"/>
      <c r="J26" s="1185"/>
      <c r="K26" s="1185"/>
      <c r="L26" s="1185"/>
      <c r="M26" s="1185"/>
      <c r="N26" s="1185"/>
      <c r="O26" s="1185"/>
      <c r="P26" s="1185"/>
      <c r="Q26" s="1185"/>
      <c r="R26" s="1185"/>
      <c r="S26" s="1185"/>
      <c r="T26" s="511"/>
      <c r="V26" s="440" t="s">
        <v>0</v>
      </c>
      <c r="W26" s="440" t="s">
        <v>257</v>
      </c>
      <c r="X26" s="440" t="s">
        <v>0</v>
      </c>
      <c r="Y26" s="511"/>
      <c r="Z26"/>
      <c r="AA26"/>
    </row>
    <row r="27" spans="2:27" ht="49.5" customHeight="1" x14ac:dyDescent="0.15">
      <c r="B27" s="512"/>
      <c r="C27" s="1421"/>
      <c r="D27" s="1422"/>
      <c r="E27" s="1423"/>
      <c r="F27" s="492" t="s">
        <v>489</v>
      </c>
      <c r="G27" s="1185" t="s">
        <v>1295</v>
      </c>
      <c r="H27" s="1185"/>
      <c r="I27" s="1185"/>
      <c r="J27" s="1185"/>
      <c r="K27" s="1185"/>
      <c r="L27" s="1185"/>
      <c r="M27" s="1185"/>
      <c r="N27" s="1185"/>
      <c r="O27" s="1185"/>
      <c r="P27" s="1185"/>
      <c r="Q27" s="1185"/>
      <c r="R27" s="1185"/>
      <c r="S27" s="1185"/>
      <c r="T27" s="511"/>
      <c r="V27" s="440" t="s">
        <v>0</v>
      </c>
      <c r="W27" s="440" t="s">
        <v>257</v>
      </c>
      <c r="X27" s="440" t="s">
        <v>0</v>
      </c>
      <c r="Y27" s="511"/>
      <c r="Z27"/>
      <c r="AA27"/>
    </row>
    <row r="28" spans="2:27" ht="12.95" customHeight="1" x14ac:dyDescent="0.15">
      <c r="B28" s="522"/>
      <c r="C28" s="425"/>
      <c r="D28" s="425"/>
      <c r="E28" s="425"/>
      <c r="F28" s="425"/>
      <c r="G28" s="425"/>
      <c r="H28" s="425"/>
      <c r="I28" s="425"/>
      <c r="J28" s="425"/>
      <c r="K28" s="425"/>
      <c r="L28" s="425"/>
      <c r="M28" s="425"/>
      <c r="N28" s="425"/>
      <c r="O28" s="425"/>
      <c r="P28" s="425"/>
      <c r="Q28" s="425"/>
      <c r="R28" s="425"/>
      <c r="S28" s="425"/>
      <c r="T28" s="523"/>
      <c r="U28" s="425"/>
      <c r="V28" s="425"/>
      <c r="W28" s="425"/>
      <c r="X28" s="425"/>
      <c r="Y28" s="523"/>
    </row>
    <row r="30" spans="2:27" x14ac:dyDescent="0.15">
      <c r="B30" s="504" t="s">
        <v>505</v>
      </c>
    </row>
    <row r="31" spans="2:27" x14ac:dyDescent="0.15">
      <c r="B31" s="504" t="s">
        <v>506</v>
      </c>
      <c r="K31"/>
      <c r="L31"/>
      <c r="M31"/>
      <c r="N31"/>
      <c r="O31"/>
      <c r="P31"/>
      <c r="Q31"/>
      <c r="R31"/>
      <c r="S31"/>
      <c r="T31"/>
      <c r="U31"/>
      <c r="V31"/>
      <c r="W31"/>
      <c r="X31"/>
      <c r="Y31"/>
      <c r="Z31"/>
      <c r="AA31"/>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500-000000000000}">
      <formula1>"□,■"</formula1>
    </dataValidation>
  </dataValidation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topLeftCell="A19" zoomScaleNormal="100" workbookViewId="0">
      <selection activeCell="AC32" sqref="AC32"/>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1717</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424" t="s">
        <v>1718</v>
      </c>
      <c r="C3" s="1424"/>
      <c r="D3" s="1424"/>
      <c r="E3" s="1424"/>
      <c r="F3" s="1424"/>
      <c r="G3" s="1424"/>
      <c r="H3" s="1424"/>
      <c r="I3" s="1424"/>
      <c r="J3" s="1424"/>
      <c r="K3" s="1424"/>
      <c r="L3" s="1424"/>
      <c r="M3" s="1424"/>
      <c r="N3" s="1424"/>
      <c r="O3" s="1424"/>
      <c r="P3" s="1424"/>
      <c r="Q3" s="1424"/>
      <c r="R3" s="1424"/>
      <c r="S3" s="1424"/>
      <c r="T3" s="1424"/>
      <c r="U3" s="1424"/>
      <c r="V3" s="1424"/>
      <c r="W3" s="1424"/>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638</v>
      </c>
      <c r="Q5" s="1425"/>
      <c r="R5" s="1425"/>
      <c r="S5" s="1425"/>
      <c r="T5" s="1425"/>
      <c r="U5" s="1425"/>
      <c r="V5" s="1425"/>
      <c r="W5" s="1425"/>
    </row>
    <row r="6" spans="2:23" x14ac:dyDescent="0.15">
      <c r="B6" s="315"/>
      <c r="C6" s="315"/>
      <c r="D6" s="315"/>
      <c r="E6" s="315"/>
      <c r="F6" s="315"/>
      <c r="G6" s="315"/>
      <c r="H6" s="315"/>
      <c r="I6" s="315"/>
      <c r="J6" s="315"/>
      <c r="K6" s="315"/>
      <c r="L6" s="315"/>
      <c r="M6" s="315"/>
      <c r="N6" s="315"/>
      <c r="O6" s="315"/>
      <c r="P6" s="314" t="s">
        <v>138</v>
      </c>
      <c r="Q6" s="1426"/>
      <c r="R6" s="1426"/>
      <c r="S6" s="1426"/>
      <c r="T6" s="1426"/>
      <c r="U6" s="1426"/>
      <c r="V6" s="1426"/>
      <c r="W6" s="1426"/>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1719</v>
      </c>
    </row>
    <row r="9" spans="2:23" x14ac:dyDescent="0.15">
      <c r="C9" s="316" t="s">
        <v>0</v>
      </c>
      <c r="D9" s="313" t="s">
        <v>1720</v>
      </c>
      <c r="J9" s="316" t="s">
        <v>0</v>
      </c>
      <c r="K9" s="313" t="s">
        <v>1721</v>
      </c>
    </row>
    <row r="10" spans="2:23" ht="10.5" customHeight="1" x14ac:dyDescent="0.15"/>
    <row r="11" spans="2:23" x14ac:dyDescent="0.15">
      <c r="B11" s="313" t="s">
        <v>1722</v>
      </c>
    </row>
    <row r="12" spans="2:23" x14ac:dyDescent="0.15">
      <c r="C12" s="316" t="s">
        <v>0</v>
      </c>
      <c r="D12" s="313" t="s">
        <v>1723</v>
      </c>
    </row>
    <row r="13" spans="2:23" x14ac:dyDescent="0.15">
      <c r="C13" s="316" t="s">
        <v>0</v>
      </c>
      <c r="D13" s="313" t="s">
        <v>1724</v>
      </c>
    </row>
    <row r="14" spans="2:23" ht="10.5" customHeight="1" x14ac:dyDescent="0.15"/>
    <row r="15" spans="2:23" x14ac:dyDescent="0.15">
      <c r="B15" s="313" t="s">
        <v>588</v>
      </c>
    </row>
    <row r="16" spans="2:23" ht="60" customHeight="1" x14ac:dyDescent="0.15">
      <c r="B16" s="1427"/>
      <c r="C16" s="1427"/>
      <c r="D16" s="1427"/>
      <c r="E16" s="1427"/>
      <c r="F16" s="1428" t="s">
        <v>1725</v>
      </c>
      <c r="G16" s="1429"/>
      <c r="H16" s="1429"/>
      <c r="I16" s="1429"/>
      <c r="J16" s="1429"/>
      <c r="K16" s="1429"/>
      <c r="L16" s="1430"/>
      <c r="M16" s="1431" t="s">
        <v>1726</v>
      </c>
      <c r="N16" s="1431"/>
      <c r="O16" s="1431"/>
      <c r="P16" s="1431"/>
      <c r="Q16" s="1431"/>
      <c r="R16" s="1431"/>
      <c r="S16" s="1431"/>
    </row>
    <row r="17" spans="2:23" x14ac:dyDescent="0.15">
      <c r="B17" s="1432">
        <v>4</v>
      </c>
      <c r="C17" s="1433"/>
      <c r="D17" s="1433" t="s">
        <v>132</v>
      </c>
      <c r="E17" s="1434"/>
      <c r="F17" s="1435"/>
      <c r="G17" s="1436"/>
      <c r="H17" s="1436"/>
      <c r="I17" s="1436"/>
      <c r="J17" s="1436"/>
      <c r="K17" s="1436"/>
      <c r="L17" s="557" t="s">
        <v>347</v>
      </c>
      <c r="M17" s="1435"/>
      <c r="N17" s="1436"/>
      <c r="O17" s="1436"/>
      <c r="P17" s="1436"/>
      <c r="Q17" s="1436"/>
      <c r="R17" s="1436"/>
      <c r="S17" s="557" t="s">
        <v>347</v>
      </c>
    </row>
    <row r="18" spans="2:23" x14ac:dyDescent="0.15">
      <c r="B18" s="1432">
        <v>5</v>
      </c>
      <c r="C18" s="1433"/>
      <c r="D18" s="1433" t="s">
        <v>132</v>
      </c>
      <c r="E18" s="1434"/>
      <c r="F18" s="1435"/>
      <c r="G18" s="1436"/>
      <c r="H18" s="1436"/>
      <c r="I18" s="1436"/>
      <c r="J18" s="1436"/>
      <c r="K18" s="1436"/>
      <c r="L18" s="557" t="s">
        <v>347</v>
      </c>
      <c r="M18" s="1435"/>
      <c r="N18" s="1436"/>
      <c r="O18" s="1436"/>
      <c r="P18" s="1436"/>
      <c r="Q18" s="1436"/>
      <c r="R18" s="1436"/>
      <c r="S18" s="557" t="s">
        <v>347</v>
      </c>
    </row>
    <row r="19" spans="2:23" x14ac:dyDescent="0.15">
      <c r="B19" s="1432">
        <v>6</v>
      </c>
      <c r="C19" s="1433"/>
      <c r="D19" s="1433" t="s">
        <v>132</v>
      </c>
      <c r="E19" s="1434"/>
      <c r="F19" s="1435"/>
      <c r="G19" s="1436"/>
      <c r="H19" s="1436"/>
      <c r="I19" s="1436"/>
      <c r="J19" s="1436"/>
      <c r="K19" s="1436"/>
      <c r="L19" s="557" t="s">
        <v>347</v>
      </c>
      <c r="M19" s="1435"/>
      <c r="N19" s="1436"/>
      <c r="O19" s="1436"/>
      <c r="P19" s="1436"/>
      <c r="Q19" s="1436"/>
      <c r="R19" s="1436"/>
      <c r="S19" s="557" t="s">
        <v>347</v>
      </c>
    </row>
    <row r="20" spans="2:23" x14ac:dyDescent="0.15">
      <c r="B20" s="1432">
        <v>7</v>
      </c>
      <c r="C20" s="1433"/>
      <c r="D20" s="1433" t="s">
        <v>132</v>
      </c>
      <c r="E20" s="1434"/>
      <c r="F20" s="1435"/>
      <c r="G20" s="1436"/>
      <c r="H20" s="1436"/>
      <c r="I20" s="1436"/>
      <c r="J20" s="1436"/>
      <c r="K20" s="1436"/>
      <c r="L20" s="557" t="s">
        <v>347</v>
      </c>
      <c r="M20" s="1435"/>
      <c r="N20" s="1436"/>
      <c r="O20" s="1436"/>
      <c r="P20" s="1436"/>
      <c r="Q20" s="1436"/>
      <c r="R20" s="1436"/>
      <c r="S20" s="557" t="s">
        <v>347</v>
      </c>
    </row>
    <row r="21" spans="2:23" x14ac:dyDescent="0.15">
      <c r="B21" s="1432">
        <v>8</v>
      </c>
      <c r="C21" s="1433"/>
      <c r="D21" s="1433" t="s">
        <v>132</v>
      </c>
      <c r="E21" s="1434"/>
      <c r="F21" s="1435"/>
      <c r="G21" s="1436"/>
      <c r="H21" s="1436"/>
      <c r="I21" s="1436"/>
      <c r="J21" s="1436"/>
      <c r="K21" s="1436"/>
      <c r="L21" s="557" t="s">
        <v>347</v>
      </c>
      <c r="M21" s="1435"/>
      <c r="N21" s="1436"/>
      <c r="O21" s="1436"/>
      <c r="P21" s="1436"/>
      <c r="Q21" s="1436"/>
      <c r="R21" s="1436"/>
      <c r="S21" s="557" t="s">
        <v>347</v>
      </c>
    </row>
    <row r="22" spans="2:23" x14ac:dyDescent="0.15">
      <c r="B22" s="1432">
        <v>9</v>
      </c>
      <c r="C22" s="1433"/>
      <c r="D22" s="1433" t="s">
        <v>132</v>
      </c>
      <c r="E22" s="1434"/>
      <c r="F22" s="1435"/>
      <c r="G22" s="1436"/>
      <c r="H22" s="1436"/>
      <c r="I22" s="1436"/>
      <c r="J22" s="1436"/>
      <c r="K22" s="1436"/>
      <c r="L22" s="557" t="s">
        <v>347</v>
      </c>
      <c r="M22" s="1435"/>
      <c r="N22" s="1436"/>
      <c r="O22" s="1436"/>
      <c r="P22" s="1436"/>
      <c r="Q22" s="1436"/>
      <c r="R22" s="1436"/>
      <c r="S22" s="557" t="s">
        <v>347</v>
      </c>
    </row>
    <row r="23" spans="2:23" x14ac:dyDescent="0.15">
      <c r="B23" s="1432">
        <v>10</v>
      </c>
      <c r="C23" s="1433"/>
      <c r="D23" s="1433" t="s">
        <v>132</v>
      </c>
      <c r="E23" s="1434"/>
      <c r="F23" s="1435"/>
      <c r="G23" s="1436"/>
      <c r="H23" s="1436"/>
      <c r="I23" s="1436"/>
      <c r="J23" s="1436"/>
      <c r="K23" s="1436"/>
      <c r="L23" s="557" t="s">
        <v>347</v>
      </c>
      <c r="M23" s="1435"/>
      <c r="N23" s="1436"/>
      <c r="O23" s="1436"/>
      <c r="P23" s="1436"/>
      <c r="Q23" s="1436"/>
      <c r="R23" s="1436"/>
      <c r="S23" s="557" t="s">
        <v>347</v>
      </c>
    </row>
    <row r="24" spans="2:23" x14ac:dyDescent="0.15">
      <c r="B24" s="1432">
        <v>11</v>
      </c>
      <c r="C24" s="1433"/>
      <c r="D24" s="1433" t="s">
        <v>132</v>
      </c>
      <c r="E24" s="1434"/>
      <c r="F24" s="1435"/>
      <c r="G24" s="1436"/>
      <c r="H24" s="1436"/>
      <c r="I24" s="1436"/>
      <c r="J24" s="1436"/>
      <c r="K24" s="1436"/>
      <c r="L24" s="557" t="s">
        <v>347</v>
      </c>
      <c r="M24" s="1435"/>
      <c r="N24" s="1436"/>
      <c r="O24" s="1436"/>
      <c r="P24" s="1436"/>
      <c r="Q24" s="1436"/>
      <c r="R24" s="1436"/>
      <c r="S24" s="557" t="s">
        <v>347</v>
      </c>
    </row>
    <row r="25" spans="2:23" x14ac:dyDescent="0.15">
      <c r="B25" s="1432">
        <v>12</v>
      </c>
      <c r="C25" s="1433"/>
      <c r="D25" s="1433" t="s">
        <v>132</v>
      </c>
      <c r="E25" s="1434"/>
      <c r="F25" s="1435"/>
      <c r="G25" s="1436"/>
      <c r="H25" s="1436"/>
      <c r="I25" s="1436"/>
      <c r="J25" s="1436"/>
      <c r="K25" s="1436"/>
      <c r="L25" s="557" t="s">
        <v>347</v>
      </c>
      <c r="M25" s="1435"/>
      <c r="N25" s="1436"/>
      <c r="O25" s="1436"/>
      <c r="P25" s="1436"/>
      <c r="Q25" s="1436"/>
      <c r="R25" s="1436"/>
      <c r="S25" s="557" t="s">
        <v>347</v>
      </c>
      <c r="U25" s="1427" t="s">
        <v>1727</v>
      </c>
      <c r="V25" s="1427"/>
      <c r="W25" s="1427"/>
    </row>
    <row r="26" spans="2:23" x14ac:dyDescent="0.15">
      <c r="B26" s="1432">
        <v>1</v>
      </c>
      <c r="C26" s="1433"/>
      <c r="D26" s="1433" t="s">
        <v>132</v>
      </c>
      <c r="E26" s="1434"/>
      <c r="F26" s="1435"/>
      <c r="G26" s="1436"/>
      <c r="H26" s="1436"/>
      <c r="I26" s="1436"/>
      <c r="J26" s="1436"/>
      <c r="K26" s="1436"/>
      <c r="L26" s="557" t="s">
        <v>347</v>
      </c>
      <c r="M26" s="1435"/>
      <c r="N26" s="1436"/>
      <c r="O26" s="1436"/>
      <c r="P26" s="1436"/>
      <c r="Q26" s="1436"/>
      <c r="R26" s="1436"/>
      <c r="S26" s="557" t="s">
        <v>347</v>
      </c>
      <c r="U26" s="1437"/>
      <c r="V26" s="1437"/>
      <c r="W26" s="1437"/>
    </row>
    <row r="27" spans="2:23" x14ac:dyDescent="0.15">
      <c r="B27" s="1432">
        <v>2</v>
      </c>
      <c r="C27" s="1433"/>
      <c r="D27" s="1433" t="s">
        <v>132</v>
      </c>
      <c r="E27" s="1434"/>
      <c r="F27" s="1435"/>
      <c r="G27" s="1436"/>
      <c r="H27" s="1436"/>
      <c r="I27" s="1436"/>
      <c r="J27" s="1436"/>
      <c r="K27" s="1436"/>
      <c r="L27" s="557" t="s">
        <v>347</v>
      </c>
      <c r="M27" s="1435"/>
      <c r="N27" s="1436"/>
      <c r="O27" s="1436"/>
      <c r="P27" s="1436"/>
      <c r="Q27" s="1436"/>
      <c r="R27" s="1436"/>
      <c r="S27" s="557" t="s">
        <v>347</v>
      </c>
    </row>
    <row r="28" spans="2:23" x14ac:dyDescent="0.15">
      <c r="B28" s="1427" t="s">
        <v>832</v>
      </c>
      <c r="C28" s="1427"/>
      <c r="D28" s="1427"/>
      <c r="E28" s="1427"/>
      <c r="F28" s="1432" t="str">
        <f>IF(SUM(F17:K27)=0,"",SUM(F17:K27))</f>
        <v/>
      </c>
      <c r="G28" s="1433"/>
      <c r="H28" s="1433"/>
      <c r="I28" s="1433"/>
      <c r="J28" s="1433"/>
      <c r="K28" s="1433"/>
      <c r="L28" s="557" t="s">
        <v>347</v>
      </c>
      <c r="M28" s="1432" t="str">
        <f>IF(SUM(M17:R27)=0,"",SUM(M17:R27))</f>
        <v/>
      </c>
      <c r="N28" s="1433"/>
      <c r="O28" s="1433"/>
      <c r="P28" s="1433"/>
      <c r="Q28" s="1433"/>
      <c r="R28" s="1433"/>
      <c r="S28" s="557" t="s">
        <v>347</v>
      </c>
      <c r="U28" s="1427" t="s">
        <v>1728</v>
      </c>
      <c r="V28" s="1427"/>
      <c r="W28" s="1427"/>
    </row>
    <row r="29" spans="2:23" ht="39.950000000000003" customHeight="1" x14ac:dyDescent="0.15">
      <c r="B29" s="1431" t="s">
        <v>1729</v>
      </c>
      <c r="C29" s="1427"/>
      <c r="D29" s="1427"/>
      <c r="E29" s="1427"/>
      <c r="F29" s="1438" t="str">
        <f>IF(F28="","",F28/U26)</f>
        <v/>
      </c>
      <c r="G29" s="1439"/>
      <c r="H29" s="1439"/>
      <c r="I29" s="1439"/>
      <c r="J29" s="1439"/>
      <c r="K29" s="1439"/>
      <c r="L29" s="557" t="s">
        <v>347</v>
      </c>
      <c r="M29" s="1438" t="str">
        <f>IF(M28="","",M28/U26)</f>
        <v/>
      </c>
      <c r="N29" s="1439"/>
      <c r="O29" s="1439"/>
      <c r="P29" s="1439"/>
      <c r="Q29" s="1439"/>
      <c r="R29" s="1439"/>
      <c r="S29" s="557" t="s">
        <v>347</v>
      </c>
      <c r="U29" s="1440" t="str">
        <f>IF(F29="","",ROUNDDOWN(M29/F29,3))</f>
        <v/>
      </c>
      <c r="V29" s="1441"/>
      <c r="W29" s="1442"/>
    </row>
    <row r="31" spans="2:23" x14ac:dyDescent="0.15">
      <c r="B31" s="313" t="s">
        <v>597</v>
      </c>
    </row>
    <row r="32" spans="2:23" ht="60" customHeight="1" x14ac:dyDescent="0.15">
      <c r="B32" s="1427"/>
      <c r="C32" s="1427"/>
      <c r="D32" s="1427"/>
      <c r="E32" s="1427"/>
      <c r="F32" s="1428" t="s">
        <v>1725</v>
      </c>
      <c r="G32" s="1429"/>
      <c r="H32" s="1429"/>
      <c r="I32" s="1429"/>
      <c r="J32" s="1429"/>
      <c r="K32" s="1429"/>
      <c r="L32" s="1430"/>
      <c r="M32" s="1431" t="s">
        <v>1726</v>
      </c>
      <c r="N32" s="1431"/>
      <c r="O32" s="1431"/>
      <c r="P32" s="1431"/>
      <c r="Q32" s="1431"/>
      <c r="R32" s="1431"/>
      <c r="S32" s="1431"/>
    </row>
    <row r="33" spans="1:32" x14ac:dyDescent="0.15">
      <c r="B33" s="1435"/>
      <c r="C33" s="1436"/>
      <c r="D33" s="1436"/>
      <c r="E33" s="317" t="s">
        <v>132</v>
      </c>
      <c r="F33" s="1435"/>
      <c r="G33" s="1436"/>
      <c r="H33" s="1436"/>
      <c r="I33" s="1436"/>
      <c r="J33" s="1436"/>
      <c r="K33" s="1436"/>
      <c r="L33" s="557" t="s">
        <v>347</v>
      </c>
      <c r="M33" s="1435"/>
      <c r="N33" s="1436"/>
      <c r="O33" s="1436"/>
      <c r="P33" s="1436"/>
      <c r="Q33" s="1436"/>
      <c r="R33" s="1436"/>
      <c r="S33" s="557" t="s">
        <v>347</v>
      </c>
    </row>
    <row r="34" spans="1:32" x14ac:dyDescent="0.15">
      <c r="B34" s="1435"/>
      <c r="C34" s="1436"/>
      <c r="D34" s="1436"/>
      <c r="E34" s="317" t="s">
        <v>132</v>
      </c>
      <c r="F34" s="1435"/>
      <c r="G34" s="1436"/>
      <c r="H34" s="1436"/>
      <c r="I34" s="1436"/>
      <c r="J34" s="1436"/>
      <c r="K34" s="1436"/>
      <c r="L34" s="557" t="s">
        <v>347</v>
      </c>
      <c r="M34" s="1435"/>
      <c r="N34" s="1436"/>
      <c r="O34" s="1436"/>
      <c r="P34" s="1436"/>
      <c r="Q34" s="1436"/>
      <c r="R34" s="1436"/>
      <c r="S34" s="557" t="s">
        <v>347</v>
      </c>
    </row>
    <row r="35" spans="1:32" x14ac:dyDescent="0.15">
      <c r="B35" s="1435"/>
      <c r="C35" s="1436"/>
      <c r="D35" s="1436"/>
      <c r="E35" s="317" t="s">
        <v>598</v>
      </c>
      <c r="F35" s="1435"/>
      <c r="G35" s="1436"/>
      <c r="H35" s="1436"/>
      <c r="I35" s="1436"/>
      <c r="J35" s="1436"/>
      <c r="K35" s="1436"/>
      <c r="L35" s="557" t="s">
        <v>347</v>
      </c>
      <c r="M35" s="1435"/>
      <c r="N35" s="1436"/>
      <c r="O35" s="1436"/>
      <c r="P35" s="1436"/>
      <c r="Q35" s="1436"/>
      <c r="R35" s="1436"/>
      <c r="S35" s="557" t="s">
        <v>347</v>
      </c>
    </row>
    <row r="36" spans="1:32" x14ac:dyDescent="0.15">
      <c r="B36" s="1427" t="s">
        <v>832</v>
      </c>
      <c r="C36" s="1427"/>
      <c r="D36" s="1427"/>
      <c r="E36" s="1427"/>
      <c r="F36" s="1432" t="str">
        <f>IF(SUM(F33:K35)=0,"",SUM(F33:K35))</f>
        <v/>
      </c>
      <c r="G36" s="1433"/>
      <c r="H36" s="1433"/>
      <c r="I36" s="1433"/>
      <c r="J36" s="1433"/>
      <c r="K36" s="1433"/>
      <c r="L36" s="557" t="s">
        <v>347</v>
      </c>
      <c r="M36" s="1432" t="str">
        <f>IF(SUM(M33:R35)=0,"",SUM(M33:R35))</f>
        <v/>
      </c>
      <c r="N36" s="1433"/>
      <c r="O36" s="1433"/>
      <c r="P36" s="1433"/>
      <c r="Q36" s="1433"/>
      <c r="R36" s="1433"/>
      <c r="S36" s="557" t="s">
        <v>347</v>
      </c>
      <c r="U36" s="1427" t="s">
        <v>1728</v>
      </c>
      <c r="V36" s="1427"/>
      <c r="W36" s="1427"/>
    </row>
    <row r="37" spans="1:32" ht="39.950000000000003" customHeight="1" x14ac:dyDescent="0.15">
      <c r="B37" s="1431" t="s">
        <v>1729</v>
      </c>
      <c r="C37" s="1427"/>
      <c r="D37" s="1427"/>
      <c r="E37" s="1427"/>
      <c r="F37" s="1438" t="str">
        <f>IF(F36="","",F36/3)</f>
        <v/>
      </c>
      <c r="G37" s="1439"/>
      <c r="H37" s="1439"/>
      <c r="I37" s="1439"/>
      <c r="J37" s="1439"/>
      <c r="K37" s="1439"/>
      <c r="L37" s="557" t="s">
        <v>347</v>
      </c>
      <c r="M37" s="1438" t="str">
        <f>IF(M36="","",M36/3)</f>
        <v/>
      </c>
      <c r="N37" s="1439"/>
      <c r="O37" s="1439"/>
      <c r="P37" s="1439"/>
      <c r="Q37" s="1439"/>
      <c r="R37" s="1439"/>
      <c r="S37" s="557" t="s">
        <v>347</v>
      </c>
      <c r="U37" s="1440" t="str">
        <f>IF(F37="","",ROUNDDOWN(M37/F37,3))</f>
        <v/>
      </c>
      <c r="V37" s="1441"/>
      <c r="W37" s="1442"/>
    </row>
    <row r="38" spans="1:32" ht="5.0999999999999996" customHeight="1" x14ac:dyDescent="0.15">
      <c r="A38" s="620"/>
      <c r="B38" s="621"/>
      <c r="C38" s="622"/>
      <c r="D38" s="622"/>
      <c r="E38" s="622"/>
      <c r="F38" s="623"/>
      <c r="G38" s="623"/>
      <c r="H38" s="623"/>
      <c r="I38" s="623"/>
      <c r="J38" s="623"/>
      <c r="K38" s="623"/>
      <c r="L38" s="622"/>
      <c r="M38" s="623"/>
      <c r="N38" s="623"/>
      <c r="O38" s="623"/>
      <c r="P38" s="623"/>
      <c r="Q38" s="623"/>
      <c r="R38" s="623"/>
      <c r="S38" s="622"/>
      <c r="T38" s="620"/>
      <c r="U38" s="624"/>
      <c r="V38" s="624"/>
      <c r="W38" s="624"/>
      <c r="X38" s="620"/>
      <c r="Y38" s="620"/>
      <c r="Z38" s="620"/>
      <c r="AA38" s="620"/>
      <c r="AB38" s="620"/>
      <c r="AC38" s="620"/>
      <c r="AD38" s="620"/>
      <c r="AE38" s="620"/>
      <c r="AF38" s="620"/>
    </row>
    <row r="39" spans="1:32" x14ac:dyDescent="0.15">
      <c r="B39" s="313" t="s">
        <v>733</v>
      </c>
      <c r="C39" s="625"/>
    </row>
    <row r="40" spans="1:32" x14ac:dyDescent="0.15">
      <c r="B40" s="1443" t="s">
        <v>1730</v>
      </c>
      <c r="C40" s="1443"/>
      <c r="D40" s="1443"/>
      <c r="E40" s="1443"/>
      <c r="F40" s="1443"/>
      <c r="G40" s="1443"/>
      <c r="H40" s="1443"/>
      <c r="I40" s="1443"/>
      <c r="J40" s="1443"/>
      <c r="K40" s="1443"/>
      <c r="L40" s="1443"/>
      <c r="M40" s="1443"/>
      <c r="N40" s="1443"/>
      <c r="O40" s="1443"/>
      <c r="P40" s="1443"/>
      <c r="Q40" s="1443"/>
      <c r="R40" s="1443"/>
      <c r="S40" s="1443"/>
      <c r="T40" s="1443"/>
      <c r="U40" s="1443"/>
      <c r="V40" s="1443"/>
      <c r="W40" s="1443"/>
    </row>
    <row r="41" spans="1:32" x14ac:dyDescent="0.15">
      <c r="B41" s="1443" t="s">
        <v>1731</v>
      </c>
      <c r="C41" s="1443"/>
      <c r="D41" s="1443"/>
      <c r="E41" s="1443"/>
      <c r="F41" s="1443"/>
      <c r="G41" s="1443"/>
      <c r="H41" s="1443"/>
      <c r="I41" s="1443"/>
      <c r="J41" s="1443"/>
      <c r="K41" s="1443"/>
      <c r="L41" s="1443"/>
      <c r="M41" s="1443"/>
      <c r="N41" s="1443"/>
      <c r="O41" s="1443"/>
      <c r="P41" s="1443"/>
      <c r="Q41" s="1443"/>
      <c r="R41" s="1443"/>
      <c r="S41" s="1443"/>
      <c r="T41" s="1443"/>
      <c r="U41" s="1443"/>
      <c r="V41" s="1443"/>
      <c r="W41" s="1443"/>
    </row>
    <row r="42" spans="1:32" x14ac:dyDescent="0.15">
      <c r="B42" s="1443" t="s">
        <v>1732</v>
      </c>
      <c r="C42" s="1443"/>
      <c r="D42" s="1443"/>
      <c r="E42" s="1443"/>
      <c r="F42" s="1443"/>
      <c r="G42" s="1443"/>
      <c r="H42" s="1443"/>
      <c r="I42" s="1443"/>
      <c r="J42" s="1443"/>
      <c r="K42" s="1443"/>
      <c r="L42" s="1443"/>
      <c r="M42" s="1443"/>
      <c r="N42" s="1443"/>
      <c r="O42" s="1443"/>
      <c r="P42" s="1443"/>
      <c r="Q42" s="1443"/>
      <c r="R42" s="1443"/>
      <c r="S42" s="1443"/>
      <c r="T42" s="1443"/>
      <c r="U42" s="1443"/>
      <c r="V42" s="1443"/>
      <c r="W42" s="1443"/>
    </row>
    <row r="43" spans="1:32" x14ac:dyDescent="0.15">
      <c r="B43" s="1443" t="s">
        <v>1733</v>
      </c>
      <c r="C43" s="1443"/>
      <c r="D43" s="1443"/>
      <c r="E43" s="1443"/>
      <c r="F43" s="1443"/>
      <c r="G43" s="1443"/>
      <c r="H43" s="1443"/>
      <c r="I43" s="1443"/>
      <c r="J43" s="1443"/>
      <c r="K43" s="1443"/>
      <c r="L43" s="1443"/>
      <c r="M43" s="1443"/>
      <c r="N43" s="1443"/>
      <c r="O43" s="1443"/>
      <c r="P43" s="1443"/>
      <c r="Q43" s="1443"/>
      <c r="R43" s="1443"/>
      <c r="S43" s="1443"/>
      <c r="T43" s="1443"/>
      <c r="U43" s="1443"/>
      <c r="V43" s="1443"/>
      <c r="W43" s="1443"/>
    </row>
    <row r="44" spans="1:32" x14ac:dyDescent="0.15">
      <c r="B44" s="1443" t="s">
        <v>1734</v>
      </c>
      <c r="C44" s="1443"/>
      <c r="D44" s="1443"/>
      <c r="E44" s="1443"/>
      <c r="F44" s="1443"/>
      <c r="G44" s="1443"/>
      <c r="H44" s="1443"/>
      <c r="I44" s="1443"/>
      <c r="J44" s="1443"/>
      <c r="K44" s="1443"/>
      <c r="L44" s="1443"/>
      <c r="M44" s="1443"/>
      <c r="N44" s="1443"/>
      <c r="O44" s="1443"/>
      <c r="P44" s="1443"/>
      <c r="Q44" s="1443"/>
      <c r="R44" s="1443"/>
      <c r="S44" s="1443"/>
      <c r="T44" s="1443"/>
      <c r="U44" s="1443"/>
      <c r="V44" s="1443"/>
      <c r="W44" s="1443"/>
    </row>
    <row r="45" spans="1:32" x14ac:dyDescent="0.15">
      <c r="B45" s="1443" t="s">
        <v>1735</v>
      </c>
      <c r="C45" s="1443"/>
      <c r="D45" s="1443"/>
      <c r="E45" s="1443"/>
      <c r="F45" s="1443"/>
      <c r="G45" s="1443"/>
      <c r="H45" s="1443"/>
      <c r="I45" s="1443"/>
      <c r="J45" s="1443"/>
      <c r="K45" s="1443"/>
      <c r="L45" s="1443"/>
      <c r="M45" s="1443"/>
      <c r="N45" s="1443"/>
      <c r="O45" s="1443"/>
      <c r="P45" s="1443"/>
      <c r="Q45" s="1443"/>
      <c r="R45" s="1443"/>
      <c r="S45" s="1443"/>
      <c r="T45" s="1443"/>
      <c r="U45" s="1443"/>
      <c r="V45" s="1443"/>
      <c r="W45" s="1443"/>
    </row>
    <row r="46" spans="1:32" x14ac:dyDescent="0.15">
      <c r="B46" s="1443" t="s">
        <v>1736</v>
      </c>
      <c r="C46" s="1443"/>
      <c r="D46" s="1443"/>
      <c r="E46" s="1443"/>
      <c r="F46" s="1443"/>
      <c r="G46" s="1443"/>
      <c r="H46" s="1443"/>
      <c r="I46" s="1443"/>
      <c r="J46" s="1443"/>
      <c r="K46" s="1443"/>
      <c r="L46" s="1443"/>
      <c r="M46" s="1443"/>
      <c r="N46" s="1443"/>
      <c r="O46" s="1443"/>
      <c r="P46" s="1443"/>
      <c r="Q46" s="1443"/>
      <c r="R46" s="1443"/>
      <c r="S46" s="1443"/>
      <c r="T46" s="1443"/>
      <c r="U46" s="1443"/>
      <c r="V46" s="1443"/>
      <c r="W46" s="1443"/>
    </row>
    <row r="47" spans="1:32" x14ac:dyDescent="0.15">
      <c r="B47" s="1443" t="s">
        <v>1737</v>
      </c>
      <c r="C47" s="1443"/>
      <c r="D47" s="1443"/>
      <c r="E47" s="1443"/>
      <c r="F47" s="1443"/>
      <c r="G47" s="1443"/>
      <c r="H47" s="1443"/>
      <c r="I47" s="1443"/>
      <c r="J47" s="1443"/>
      <c r="K47" s="1443"/>
      <c r="L47" s="1443"/>
      <c r="M47" s="1443"/>
      <c r="N47" s="1443"/>
      <c r="O47" s="1443"/>
      <c r="P47" s="1443"/>
      <c r="Q47" s="1443"/>
      <c r="R47" s="1443"/>
      <c r="S47" s="1443"/>
      <c r="T47" s="1443"/>
      <c r="U47" s="1443"/>
      <c r="V47" s="1443"/>
      <c r="W47" s="1443"/>
    </row>
    <row r="48" spans="1:32" x14ac:dyDescent="0.15">
      <c r="B48" s="1443"/>
      <c r="C48" s="1443"/>
      <c r="D48" s="1443"/>
      <c r="E48" s="1443"/>
      <c r="F48" s="1443"/>
      <c r="G48" s="1443"/>
      <c r="H48" s="1443"/>
      <c r="I48" s="1443"/>
      <c r="J48" s="1443"/>
      <c r="K48" s="1443"/>
      <c r="L48" s="1443"/>
      <c r="M48" s="1443"/>
      <c r="N48" s="1443"/>
      <c r="O48" s="1443"/>
      <c r="P48" s="1443"/>
      <c r="Q48" s="1443"/>
      <c r="R48" s="1443"/>
      <c r="S48" s="1443"/>
      <c r="T48" s="1443"/>
      <c r="U48" s="1443"/>
      <c r="V48" s="1443"/>
      <c r="W48" s="1443"/>
    </row>
    <row r="49" spans="2:23" x14ac:dyDescent="0.15">
      <c r="B49" s="1443"/>
      <c r="C49" s="1443"/>
      <c r="D49" s="1443"/>
      <c r="E49" s="1443"/>
      <c r="F49" s="1443"/>
      <c r="G49" s="1443"/>
      <c r="H49" s="1443"/>
      <c r="I49" s="1443"/>
      <c r="J49" s="1443"/>
      <c r="K49" s="1443"/>
      <c r="L49" s="1443"/>
      <c r="M49" s="1443"/>
      <c r="N49" s="1443"/>
      <c r="O49" s="1443"/>
      <c r="P49" s="1443"/>
      <c r="Q49" s="1443"/>
      <c r="R49" s="1443"/>
      <c r="S49" s="1443"/>
      <c r="T49" s="1443"/>
      <c r="U49" s="1443"/>
      <c r="V49" s="1443"/>
      <c r="W49" s="1443"/>
    </row>
    <row r="122" spans="3:7" x14ac:dyDescent="0.15">
      <c r="C122" s="620"/>
      <c r="D122" s="620"/>
      <c r="E122" s="620"/>
      <c r="F122" s="620"/>
      <c r="G122" s="620"/>
    </row>
    <row r="123" spans="3:7" x14ac:dyDescent="0.15">
      <c r="C123" s="62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600-000000000000}">
      <formula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K940"/>
  <sheetViews>
    <sheetView view="pageBreakPreview" zoomScale="85" zoomScaleNormal="70" zoomScaleSheetLayoutView="85" workbookViewId="0">
      <selection activeCell="AP19" sqref="AP19"/>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158</v>
      </c>
    </row>
    <row r="3" spans="1:37" ht="6.75" customHeight="1" x14ac:dyDescent="0.15"/>
    <row r="4" spans="1:37" x14ac:dyDescent="0.15">
      <c r="B4" s="88" t="s">
        <v>159</v>
      </c>
    </row>
    <row r="5" spans="1:37" ht="7.5" customHeight="1" x14ac:dyDescent="0.15"/>
    <row r="6" spans="1:37" s="89" customFormat="1" ht="24" customHeight="1" x14ac:dyDescent="0.15">
      <c r="F6" s="479" t="s">
        <v>160</v>
      </c>
      <c r="G6" s="480"/>
      <c r="H6" s="480"/>
      <c r="I6" s="480"/>
      <c r="J6" s="480"/>
      <c r="K6" s="480"/>
      <c r="L6" s="481"/>
      <c r="M6" s="1065"/>
      <c r="N6" s="1066"/>
      <c r="O6" s="1066"/>
      <c r="P6" s="1066"/>
      <c r="Q6" s="1066"/>
      <c r="R6" s="1066"/>
      <c r="S6" s="1066"/>
      <c r="T6" s="1066"/>
      <c r="U6" s="1066"/>
      <c r="V6" s="1066"/>
      <c r="W6" s="1066"/>
      <c r="X6" s="1066"/>
      <c r="Y6" s="1067"/>
      <c r="AA6" s="89" t="s">
        <v>161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068" t="s">
        <v>162</v>
      </c>
      <c r="AB11" s="1069"/>
      <c r="AC11" s="1069"/>
      <c r="AD11" s="1069"/>
      <c r="AE11" s="1069"/>
      <c r="AF11" s="1069"/>
      <c r="AG11" s="1069"/>
      <c r="AH11" s="1069"/>
      <c r="AI11" s="1070"/>
      <c r="AK11" s="94"/>
    </row>
    <row r="12" spans="1:37" x14ac:dyDescent="0.15">
      <c r="B12" s="93"/>
      <c r="D12" s="93"/>
      <c r="I12" s="93" t="s">
        <v>163</v>
      </c>
      <c r="L12" s="94"/>
      <c r="M12" s="88" t="s">
        <v>164</v>
      </c>
      <c r="P12" s="94"/>
      <c r="Q12" s="93" t="s">
        <v>165</v>
      </c>
      <c r="T12" s="94"/>
      <c r="U12" s="93" t="s">
        <v>166</v>
      </c>
      <c r="Y12" s="88" t="s">
        <v>167</v>
      </c>
      <c r="AA12" s="1071"/>
      <c r="AB12" s="1072"/>
      <c r="AC12" s="1072"/>
      <c r="AD12" s="1072"/>
      <c r="AE12" s="1072"/>
      <c r="AF12" s="1072"/>
      <c r="AG12" s="1072"/>
      <c r="AH12" s="1072"/>
      <c r="AI12" s="1073"/>
      <c r="AK12" s="94"/>
    </row>
    <row r="13" spans="1:37" ht="6.75" customHeight="1" x14ac:dyDescent="0.15">
      <c r="B13" s="93"/>
      <c r="D13" s="93"/>
      <c r="I13" s="93"/>
      <c r="L13" s="94"/>
      <c r="P13" s="94"/>
      <c r="Q13" s="93"/>
      <c r="T13" s="94"/>
      <c r="U13" s="93"/>
      <c r="Z13" s="94"/>
      <c r="AA13" s="95"/>
      <c r="AB13" s="482"/>
      <c r="AC13" s="482"/>
      <c r="AD13" s="482"/>
      <c r="AE13" s="1074" t="s">
        <v>168</v>
      </c>
      <c r="AF13" s="1074"/>
      <c r="AG13" s="1074"/>
      <c r="AH13" s="1074"/>
      <c r="AI13" s="96"/>
      <c r="AK13" s="94"/>
    </row>
    <row r="14" spans="1:37" x14ac:dyDescent="0.15">
      <c r="B14" s="93"/>
      <c r="D14" s="93"/>
      <c r="I14" s="93"/>
      <c r="K14" s="88" t="s">
        <v>167</v>
      </c>
      <c r="L14" s="94"/>
      <c r="O14" s="88" t="s">
        <v>167</v>
      </c>
      <c r="P14" s="94"/>
      <c r="Q14" s="93"/>
      <c r="S14" s="88" t="s">
        <v>167</v>
      </c>
      <c r="T14" s="94"/>
      <c r="U14" s="93" t="s">
        <v>169</v>
      </c>
      <c r="Z14" s="94"/>
      <c r="AA14" s="93"/>
      <c r="AE14" s="1075"/>
      <c r="AF14" s="1075"/>
      <c r="AG14" s="1075"/>
      <c r="AH14" s="1075"/>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075"/>
      <c r="AF15" s="1075"/>
      <c r="AG15" s="1075"/>
      <c r="AH15" s="1075"/>
      <c r="AK15" s="94"/>
    </row>
    <row r="16" spans="1:37" x14ac:dyDescent="0.15">
      <c r="B16" s="93"/>
      <c r="D16" s="93"/>
      <c r="L16" s="94"/>
      <c r="AE16" s="1075"/>
      <c r="AF16" s="1075"/>
      <c r="AG16" s="1075"/>
      <c r="AH16" s="1075"/>
      <c r="AK16" s="94"/>
    </row>
    <row r="17" spans="2:37" x14ac:dyDescent="0.15">
      <c r="B17" s="93"/>
      <c r="D17" s="93"/>
      <c r="L17" s="94"/>
      <c r="AE17" s="1075"/>
      <c r="AF17" s="1075"/>
      <c r="AG17" s="1075"/>
      <c r="AH17" s="1075"/>
      <c r="AI17" s="94"/>
      <c r="AK17" s="94"/>
    </row>
    <row r="18" spans="2:37" x14ac:dyDescent="0.15">
      <c r="B18" s="93"/>
      <c r="D18" s="93"/>
      <c r="L18" s="94"/>
      <c r="AE18" s="1076"/>
      <c r="AF18" s="1076"/>
      <c r="AG18" s="1076"/>
      <c r="AH18" s="1076"/>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170</v>
      </c>
      <c r="J20" s="100" t="s">
        <v>167</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171</v>
      </c>
      <c r="L22" s="94"/>
      <c r="W22" s="94"/>
      <c r="X22" s="93" t="s">
        <v>172</v>
      </c>
      <c r="Z22" s="94"/>
      <c r="AD22" s="93"/>
      <c r="AI22" s="94"/>
      <c r="AK22" s="94"/>
    </row>
    <row r="23" spans="2:37" x14ac:dyDescent="0.15">
      <c r="B23" s="93"/>
      <c r="D23" s="93"/>
      <c r="L23" s="94"/>
      <c r="O23" s="88" t="s">
        <v>173</v>
      </c>
      <c r="R23" s="100" t="s">
        <v>167</v>
      </c>
      <c r="W23" s="94"/>
      <c r="X23" s="93"/>
      <c r="Z23" s="94" t="s">
        <v>167</v>
      </c>
      <c r="AD23" s="93"/>
      <c r="AE23" s="88" t="s">
        <v>174</v>
      </c>
      <c r="AH23" s="100" t="s">
        <v>167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175</v>
      </c>
    </row>
    <row r="33" spans="2:2" s="102" customFormat="1" x14ac:dyDescent="0.15">
      <c r="B33" s="101" t="s">
        <v>176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0866141732283472" right="0.70866141732283472" top="0.74803149606299213" bottom="0.74803149606299213" header="0.31496062992125984" footer="0.31496062992125984"/>
  <pageSetup paperSize="9"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2:AJ46"/>
  <sheetViews>
    <sheetView zoomScaleNormal="100" workbookViewId="0">
      <selection activeCell="B5" sqref="B5:AC5"/>
    </sheetView>
  </sheetViews>
  <sheetFormatPr defaultRowHeight="13.5" x14ac:dyDescent="0.15"/>
  <cols>
    <col min="1" max="1" width="8.25" style="277" customWidth="1"/>
    <col min="2" max="2" width="7.625" style="277" customWidth="1"/>
    <col min="3" max="3" width="19.5" style="277" customWidth="1"/>
    <col min="4" max="34" width="3" style="277" customWidth="1"/>
    <col min="35" max="35" width="8.125" style="277" customWidth="1"/>
    <col min="36" max="36" width="13" style="277" customWidth="1"/>
    <col min="37" max="256" width="9" style="277"/>
    <col min="257" max="257" width="8.25" style="277" customWidth="1"/>
    <col min="258" max="258" width="7.625" style="277" customWidth="1"/>
    <col min="259" max="259" width="19.5" style="277" customWidth="1"/>
    <col min="260" max="290" width="3" style="277" customWidth="1"/>
    <col min="291" max="291" width="8.125" style="277" customWidth="1"/>
    <col min="292" max="292" width="13" style="277" customWidth="1"/>
    <col min="293" max="512" width="9" style="277"/>
    <col min="513" max="513" width="8.25" style="277" customWidth="1"/>
    <col min="514" max="514" width="7.625" style="277" customWidth="1"/>
    <col min="515" max="515" width="19.5" style="277" customWidth="1"/>
    <col min="516" max="546" width="3" style="277" customWidth="1"/>
    <col min="547" max="547" width="8.125" style="277" customWidth="1"/>
    <col min="548" max="548" width="13" style="277" customWidth="1"/>
    <col min="549" max="768" width="9" style="277"/>
    <col min="769" max="769" width="8.25" style="277" customWidth="1"/>
    <col min="770" max="770" width="7.625" style="277" customWidth="1"/>
    <col min="771" max="771" width="19.5" style="277" customWidth="1"/>
    <col min="772" max="802" width="3" style="277" customWidth="1"/>
    <col min="803" max="803" width="8.125" style="277" customWidth="1"/>
    <col min="804" max="804" width="13" style="277" customWidth="1"/>
    <col min="805" max="1024" width="9" style="277"/>
    <col min="1025" max="1025" width="8.25" style="277" customWidth="1"/>
    <col min="1026" max="1026" width="7.625" style="277" customWidth="1"/>
    <col min="1027" max="1027" width="19.5" style="277" customWidth="1"/>
    <col min="1028" max="1058" width="3" style="277" customWidth="1"/>
    <col min="1059" max="1059" width="8.125" style="277" customWidth="1"/>
    <col min="1060" max="1060" width="13" style="277" customWidth="1"/>
    <col min="1061" max="1280" width="9" style="277"/>
    <col min="1281" max="1281" width="8.25" style="277" customWidth="1"/>
    <col min="1282" max="1282" width="7.625" style="277" customWidth="1"/>
    <col min="1283" max="1283" width="19.5" style="277" customWidth="1"/>
    <col min="1284" max="1314" width="3" style="277" customWidth="1"/>
    <col min="1315" max="1315" width="8.125" style="277" customWidth="1"/>
    <col min="1316" max="1316" width="13" style="277" customWidth="1"/>
    <col min="1317" max="1536" width="9" style="277"/>
    <col min="1537" max="1537" width="8.25" style="277" customWidth="1"/>
    <col min="1538" max="1538" width="7.625" style="277" customWidth="1"/>
    <col min="1539" max="1539" width="19.5" style="277" customWidth="1"/>
    <col min="1540" max="1570" width="3" style="277" customWidth="1"/>
    <col min="1571" max="1571" width="8.125" style="277" customWidth="1"/>
    <col min="1572" max="1572" width="13" style="277" customWidth="1"/>
    <col min="1573" max="1792" width="9" style="277"/>
    <col min="1793" max="1793" width="8.25" style="277" customWidth="1"/>
    <col min="1794" max="1794" width="7.625" style="277" customWidth="1"/>
    <col min="1795" max="1795" width="19.5" style="277" customWidth="1"/>
    <col min="1796" max="1826" width="3" style="277" customWidth="1"/>
    <col min="1827" max="1827" width="8.125" style="277" customWidth="1"/>
    <col min="1828" max="1828" width="13" style="277" customWidth="1"/>
    <col min="1829" max="2048" width="9" style="277"/>
    <col min="2049" max="2049" width="8.25" style="277" customWidth="1"/>
    <col min="2050" max="2050" width="7.625" style="277" customWidth="1"/>
    <col min="2051" max="2051" width="19.5" style="277" customWidth="1"/>
    <col min="2052" max="2082" width="3" style="277" customWidth="1"/>
    <col min="2083" max="2083" width="8.125" style="277" customWidth="1"/>
    <col min="2084" max="2084" width="13" style="277" customWidth="1"/>
    <col min="2085" max="2304" width="9" style="277"/>
    <col min="2305" max="2305" width="8.25" style="277" customWidth="1"/>
    <col min="2306" max="2306" width="7.625" style="277" customWidth="1"/>
    <col min="2307" max="2307" width="19.5" style="277" customWidth="1"/>
    <col min="2308" max="2338" width="3" style="277" customWidth="1"/>
    <col min="2339" max="2339" width="8.125" style="277" customWidth="1"/>
    <col min="2340" max="2340" width="13" style="277" customWidth="1"/>
    <col min="2341" max="2560" width="9" style="277"/>
    <col min="2561" max="2561" width="8.25" style="277" customWidth="1"/>
    <col min="2562" max="2562" width="7.625" style="277" customWidth="1"/>
    <col min="2563" max="2563" width="19.5" style="277" customWidth="1"/>
    <col min="2564" max="2594" width="3" style="277" customWidth="1"/>
    <col min="2595" max="2595" width="8.125" style="277" customWidth="1"/>
    <col min="2596" max="2596" width="13" style="277" customWidth="1"/>
    <col min="2597" max="2816" width="9" style="277"/>
    <col min="2817" max="2817" width="8.25" style="277" customWidth="1"/>
    <col min="2818" max="2818" width="7.625" style="277" customWidth="1"/>
    <col min="2819" max="2819" width="19.5" style="277" customWidth="1"/>
    <col min="2820" max="2850" width="3" style="277" customWidth="1"/>
    <col min="2851" max="2851" width="8.125" style="277" customWidth="1"/>
    <col min="2852" max="2852" width="13" style="277" customWidth="1"/>
    <col min="2853" max="3072" width="9" style="277"/>
    <col min="3073" max="3073" width="8.25" style="277" customWidth="1"/>
    <col min="3074" max="3074" width="7.625" style="277" customWidth="1"/>
    <col min="3075" max="3075" width="19.5" style="277" customWidth="1"/>
    <col min="3076" max="3106" width="3" style="277" customWidth="1"/>
    <col min="3107" max="3107" width="8.125" style="277" customWidth="1"/>
    <col min="3108" max="3108" width="13" style="277" customWidth="1"/>
    <col min="3109" max="3328" width="9" style="277"/>
    <col min="3329" max="3329" width="8.25" style="277" customWidth="1"/>
    <col min="3330" max="3330" width="7.625" style="277" customWidth="1"/>
    <col min="3331" max="3331" width="19.5" style="277" customWidth="1"/>
    <col min="3332" max="3362" width="3" style="277" customWidth="1"/>
    <col min="3363" max="3363" width="8.125" style="277" customWidth="1"/>
    <col min="3364" max="3364" width="13" style="277" customWidth="1"/>
    <col min="3365" max="3584" width="9" style="277"/>
    <col min="3585" max="3585" width="8.25" style="277" customWidth="1"/>
    <col min="3586" max="3586" width="7.625" style="277" customWidth="1"/>
    <col min="3587" max="3587" width="19.5" style="277" customWidth="1"/>
    <col min="3588" max="3618" width="3" style="277" customWidth="1"/>
    <col min="3619" max="3619" width="8.125" style="277" customWidth="1"/>
    <col min="3620" max="3620" width="13" style="277" customWidth="1"/>
    <col min="3621" max="3840" width="9" style="277"/>
    <col min="3841" max="3841" width="8.25" style="277" customWidth="1"/>
    <col min="3842" max="3842" width="7.625" style="277" customWidth="1"/>
    <col min="3843" max="3843" width="19.5" style="277" customWidth="1"/>
    <col min="3844" max="3874" width="3" style="277" customWidth="1"/>
    <col min="3875" max="3875" width="8.125" style="277" customWidth="1"/>
    <col min="3876" max="3876" width="13" style="277" customWidth="1"/>
    <col min="3877" max="4096" width="9" style="277"/>
    <col min="4097" max="4097" width="8.25" style="277" customWidth="1"/>
    <col min="4098" max="4098" width="7.625" style="277" customWidth="1"/>
    <col min="4099" max="4099" width="19.5" style="277" customWidth="1"/>
    <col min="4100" max="4130" width="3" style="277" customWidth="1"/>
    <col min="4131" max="4131" width="8.125" style="277" customWidth="1"/>
    <col min="4132" max="4132" width="13" style="277" customWidth="1"/>
    <col min="4133" max="4352" width="9" style="277"/>
    <col min="4353" max="4353" width="8.25" style="277" customWidth="1"/>
    <col min="4354" max="4354" width="7.625" style="277" customWidth="1"/>
    <col min="4355" max="4355" width="19.5" style="277" customWidth="1"/>
    <col min="4356" max="4386" width="3" style="277" customWidth="1"/>
    <col min="4387" max="4387" width="8.125" style="277" customWidth="1"/>
    <col min="4388" max="4388" width="13" style="277" customWidth="1"/>
    <col min="4389" max="4608" width="9" style="277"/>
    <col min="4609" max="4609" width="8.25" style="277" customWidth="1"/>
    <col min="4610" max="4610" width="7.625" style="277" customWidth="1"/>
    <col min="4611" max="4611" width="19.5" style="277" customWidth="1"/>
    <col min="4612" max="4642" width="3" style="277" customWidth="1"/>
    <col min="4643" max="4643" width="8.125" style="277" customWidth="1"/>
    <col min="4644" max="4644" width="13" style="277" customWidth="1"/>
    <col min="4645" max="4864" width="9" style="277"/>
    <col min="4865" max="4865" width="8.25" style="277" customWidth="1"/>
    <col min="4866" max="4866" width="7.625" style="277" customWidth="1"/>
    <col min="4867" max="4867" width="19.5" style="277" customWidth="1"/>
    <col min="4868" max="4898" width="3" style="277" customWidth="1"/>
    <col min="4899" max="4899" width="8.125" style="277" customWidth="1"/>
    <col min="4900" max="4900" width="13" style="277" customWidth="1"/>
    <col min="4901" max="5120" width="9" style="277"/>
    <col min="5121" max="5121" width="8.25" style="277" customWidth="1"/>
    <col min="5122" max="5122" width="7.625" style="277" customWidth="1"/>
    <col min="5123" max="5123" width="19.5" style="277" customWidth="1"/>
    <col min="5124" max="5154" width="3" style="277" customWidth="1"/>
    <col min="5155" max="5155" width="8.125" style="277" customWidth="1"/>
    <col min="5156" max="5156" width="13" style="277" customWidth="1"/>
    <col min="5157" max="5376" width="9" style="277"/>
    <col min="5377" max="5377" width="8.25" style="277" customWidth="1"/>
    <col min="5378" max="5378" width="7.625" style="277" customWidth="1"/>
    <col min="5379" max="5379" width="19.5" style="277" customWidth="1"/>
    <col min="5380" max="5410" width="3" style="277" customWidth="1"/>
    <col min="5411" max="5411" width="8.125" style="277" customWidth="1"/>
    <col min="5412" max="5412" width="13" style="277" customWidth="1"/>
    <col min="5413" max="5632" width="9" style="277"/>
    <col min="5633" max="5633" width="8.25" style="277" customWidth="1"/>
    <col min="5634" max="5634" width="7.625" style="277" customWidth="1"/>
    <col min="5635" max="5635" width="19.5" style="277" customWidth="1"/>
    <col min="5636" max="5666" width="3" style="277" customWidth="1"/>
    <col min="5667" max="5667" width="8.125" style="277" customWidth="1"/>
    <col min="5668" max="5668" width="13" style="277" customWidth="1"/>
    <col min="5669" max="5888" width="9" style="277"/>
    <col min="5889" max="5889" width="8.25" style="277" customWidth="1"/>
    <col min="5890" max="5890" width="7.625" style="277" customWidth="1"/>
    <col min="5891" max="5891" width="19.5" style="277" customWidth="1"/>
    <col min="5892" max="5922" width="3" style="277" customWidth="1"/>
    <col min="5923" max="5923" width="8.125" style="277" customWidth="1"/>
    <col min="5924" max="5924" width="13" style="277" customWidth="1"/>
    <col min="5925" max="6144" width="9" style="277"/>
    <col min="6145" max="6145" width="8.25" style="277" customWidth="1"/>
    <col min="6146" max="6146" width="7.625" style="277" customWidth="1"/>
    <col min="6147" max="6147" width="19.5" style="277" customWidth="1"/>
    <col min="6148" max="6178" width="3" style="277" customWidth="1"/>
    <col min="6179" max="6179" width="8.125" style="277" customWidth="1"/>
    <col min="6180" max="6180" width="13" style="277" customWidth="1"/>
    <col min="6181" max="6400" width="9" style="277"/>
    <col min="6401" max="6401" width="8.25" style="277" customWidth="1"/>
    <col min="6402" max="6402" width="7.625" style="277" customWidth="1"/>
    <col min="6403" max="6403" width="19.5" style="277" customWidth="1"/>
    <col min="6404" max="6434" width="3" style="277" customWidth="1"/>
    <col min="6435" max="6435" width="8.125" style="277" customWidth="1"/>
    <col min="6436" max="6436" width="13" style="277" customWidth="1"/>
    <col min="6437" max="6656" width="9" style="277"/>
    <col min="6657" max="6657" width="8.25" style="277" customWidth="1"/>
    <col min="6658" max="6658" width="7.625" style="277" customWidth="1"/>
    <col min="6659" max="6659" width="19.5" style="277" customWidth="1"/>
    <col min="6660" max="6690" width="3" style="277" customWidth="1"/>
    <col min="6691" max="6691" width="8.125" style="277" customWidth="1"/>
    <col min="6692" max="6692" width="13" style="277" customWidth="1"/>
    <col min="6693" max="6912" width="9" style="277"/>
    <col min="6913" max="6913" width="8.25" style="277" customWidth="1"/>
    <col min="6914" max="6914" width="7.625" style="277" customWidth="1"/>
    <col min="6915" max="6915" width="19.5" style="277" customWidth="1"/>
    <col min="6916" max="6946" width="3" style="277" customWidth="1"/>
    <col min="6947" max="6947" width="8.125" style="277" customWidth="1"/>
    <col min="6948" max="6948" width="13" style="277" customWidth="1"/>
    <col min="6949" max="7168" width="9" style="277"/>
    <col min="7169" max="7169" width="8.25" style="277" customWidth="1"/>
    <col min="7170" max="7170" width="7.625" style="277" customWidth="1"/>
    <col min="7171" max="7171" width="19.5" style="277" customWidth="1"/>
    <col min="7172" max="7202" width="3" style="277" customWidth="1"/>
    <col min="7203" max="7203" width="8.125" style="277" customWidth="1"/>
    <col min="7204" max="7204" width="13" style="277" customWidth="1"/>
    <col min="7205" max="7424" width="9" style="277"/>
    <col min="7425" max="7425" width="8.25" style="277" customWidth="1"/>
    <col min="7426" max="7426" width="7.625" style="277" customWidth="1"/>
    <col min="7427" max="7427" width="19.5" style="277" customWidth="1"/>
    <col min="7428" max="7458" width="3" style="277" customWidth="1"/>
    <col min="7459" max="7459" width="8.125" style="277" customWidth="1"/>
    <col min="7460" max="7460" width="13" style="277" customWidth="1"/>
    <col min="7461" max="7680" width="9" style="277"/>
    <col min="7681" max="7681" width="8.25" style="277" customWidth="1"/>
    <col min="7682" max="7682" width="7.625" style="277" customWidth="1"/>
    <col min="7683" max="7683" width="19.5" style="277" customWidth="1"/>
    <col min="7684" max="7714" width="3" style="277" customWidth="1"/>
    <col min="7715" max="7715" width="8.125" style="277" customWidth="1"/>
    <col min="7716" max="7716" width="13" style="277" customWidth="1"/>
    <col min="7717" max="7936" width="9" style="277"/>
    <col min="7937" max="7937" width="8.25" style="277" customWidth="1"/>
    <col min="7938" max="7938" width="7.625" style="277" customWidth="1"/>
    <col min="7939" max="7939" width="19.5" style="277" customWidth="1"/>
    <col min="7940" max="7970" width="3" style="277" customWidth="1"/>
    <col min="7971" max="7971" width="8.125" style="277" customWidth="1"/>
    <col min="7972" max="7972" width="13" style="277" customWidth="1"/>
    <col min="7973" max="8192" width="9" style="277"/>
    <col min="8193" max="8193" width="8.25" style="277" customWidth="1"/>
    <col min="8194" max="8194" width="7.625" style="277" customWidth="1"/>
    <col min="8195" max="8195" width="19.5" style="277" customWidth="1"/>
    <col min="8196" max="8226" width="3" style="277" customWidth="1"/>
    <col min="8227" max="8227" width="8.125" style="277" customWidth="1"/>
    <col min="8228" max="8228" width="13" style="277" customWidth="1"/>
    <col min="8229" max="8448" width="9" style="277"/>
    <col min="8449" max="8449" width="8.25" style="277" customWidth="1"/>
    <col min="8450" max="8450" width="7.625" style="277" customWidth="1"/>
    <col min="8451" max="8451" width="19.5" style="277" customWidth="1"/>
    <col min="8452" max="8482" width="3" style="277" customWidth="1"/>
    <col min="8483" max="8483" width="8.125" style="277" customWidth="1"/>
    <col min="8484" max="8484" width="13" style="277" customWidth="1"/>
    <col min="8485" max="8704" width="9" style="277"/>
    <col min="8705" max="8705" width="8.25" style="277" customWidth="1"/>
    <col min="8706" max="8706" width="7.625" style="277" customWidth="1"/>
    <col min="8707" max="8707" width="19.5" style="277" customWidth="1"/>
    <col min="8708" max="8738" width="3" style="277" customWidth="1"/>
    <col min="8739" max="8739" width="8.125" style="277" customWidth="1"/>
    <col min="8740" max="8740" width="13" style="277" customWidth="1"/>
    <col min="8741" max="8960" width="9" style="277"/>
    <col min="8961" max="8961" width="8.25" style="277" customWidth="1"/>
    <col min="8962" max="8962" width="7.625" style="277" customWidth="1"/>
    <col min="8963" max="8963" width="19.5" style="277" customWidth="1"/>
    <col min="8964" max="8994" width="3" style="277" customWidth="1"/>
    <col min="8995" max="8995" width="8.125" style="277" customWidth="1"/>
    <col min="8996" max="8996" width="13" style="277" customWidth="1"/>
    <col min="8997" max="9216" width="9" style="277"/>
    <col min="9217" max="9217" width="8.25" style="277" customWidth="1"/>
    <col min="9218" max="9218" width="7.625" style="277" customWidth="1"/>
    <col min="9219" max="9219" width="19.5" style="277" customWidth="1"/>
    <col min="9220" max="9250" width="3" style="277" customWidth="1"/>
    <col min="9251" max="9251" width="8.125" style="277" customWidth="1"/>
    <col min="9252" max="9252" width="13" style="277" customWidth="1"/>
    <col min="9253" max="9472" width="9" style="277"/>
    <col min="9473" max="9473" width="8.25" style="277" customWidth="1"/>
    <col min="9474" max="9474" width="7.625" style="277" customWidth="1"/>
    <col min="9475" max="9475" width="19.5" style="277" customWidth="1"/>
    <col min="9476" max="9506" width="3" style="277" customWidth="1"/>
    <col min="9507" max="9507" width="8.125" style="277" customWidth="1"/>
    <col min="9508" max="9508" width="13" style="277" customWidth="1"/>
    <col min="9509" max="9728" width="9" style="277"/>
    <col min="9729" max="9729" width="8.25" style="277" customWidth="1"/>
    <col min="9730" max="9730" width="7.625" style="277" customWidth="1"/>
    <col min="9731" max="9731" width="19.5" style="277" customWidth="1"/>
    <col min="9732" max="9762" width="3" style="277" customWidth="1"/>
    <col min="9763" max="9763" width="8.125" style="277" customWidth="1"/>
    <col min="9764" max="9764" width="13" style="277" customWidth="1"/>
    <col min="9765" max="9984" width="9" style="277"/>
    <col min="9985" max="9985" width="8.25" style="277" customWidth="1"/>
    <col min="9986" max="9986" width="7.625" style="277" customWidth="1"/>
    <col min="9987" max="9987" width="19.5" style="277" customWidth="1"/>
    <col min="9988" max="10018" width="3" style="277" customWidth="1"/>
    <col min="10019" max="10019" width="8.125" style="277" customWidth="1"/>
    <col min="10020" max="10020" width="13" style="277" customWidth="1"/>
    <col min="10021" max="10240" width="9" style="277"/>
    <col min="10241" max="10241" width="8.25" style="277" customWidth="1"/>
    <col min="10242" max="10242" width="7.625" style="277" customWidth="1"/>
    <col min="10243" max="10243" width="19.5" style="277" customWidth="1"/>
    <col min="10244" max="10274" width="3" style="277" customWidth="1"/>
    <col min="10275" max="10275" width="8.125" style="277" customWidth="1"/>
    <col min="10276" max="10276" width="13" style="277" customWidth="1"/>
    <col min="10277" max="10496" width="9" style="277"/>
    <col min="10497" max="10497" width="8.25" style="277" customWidth="1"/>
    <col min="10498" max="10498" width="7.625" style="277" customWidth="1"/>
    <col min="10499" max="10499" width="19.5" style="277" customWidth="1"/>
    <col min="10500" max="10530" width="3" style="277" customWidth="1"/>
    <col min="10531" max="10531" width="8.125" style="277" customWidth="1"/>
    <col min="10532" max="10532" width="13" style="277" customWidth="1"/>
    <col min="10533" max="10752" width="9" style="277"/>
    <col min="10753" max="10753" width="8.25" style="277" customWidth="1"/>
    <col min="10754" max="10754" width="7.625" style="277" customWidth="1"/>
    <col min="10755" max="10755" width="19.5" style="277" customWidth="1"/>
    <col min="10756" max="10786" width="3" style="277" customWidth="1"/>
    <col min="10787" max="10787" width="8.125" style="277" customWidth="1"/>
    <col min="10788" max="10788" width="13" style="277" customWidth="1"/>
    <col min="10789" max="11008" width="9" style="277"/>
    <col min="11009" max="11009" width="8.25" style="277" customWidth="1"/>
    <col min="11010" max="11010" width="7.625" style="277" customWidth="1"/>
    <col min="11011" max="11011" width="19.5" style="277" customWidth="1"/>
    <col min="11012" max="11042" width="3" style="277" customWidth="1"/>
    <col min="11043" max="11043" width="8.125" style="277" customWidth="1"/>
    <col min="11044" max="11044" width="13" style="277" customWidth="1"/>
    <col min="11045" max="11264" width="9" style="277"/>
    <col min="11265" max="11265" width="8.25" style="277" customWidth="1"/>
    <col min="11266" max="11266" width="7.625" style="277" customWidth="1"/>
    <col min="11267" max="11267" width="19.5" style="277" customWidth="1"/>
    <col min="11268" max="11298" width="3" style="277" customWidth="1"/>
    <col min="11299" max="11299" width="8.125" style="277" customWidth="1"/>
    <col min="11300" max="11300" width="13" style="277" customWidth="1"/>
    <col min="11301" max="11520" width="9" style="277"/>
    <col min="11521" max="11521" width="8.25" style="277" customWidth="1"/>
    <col min="11522" max="11522" width="7.625" style="277" customWidth="1"/>
    <col min="11523" max="11523" width="19.5" style="277" customWidth="1"/>
    <col min="11524" max="11554" width="3" style="277" customWidth="1"/>
    <col min="11555" max="11555" width="8.125" style="277" customWidth="1"/>
    <col min="11556" max="11556" width="13" style="277" customWidth="1"/>
    <col min="11557" max="11776" width="9" style="277"/>
    <col min="11777" max="11777" width="8.25" style="277" customWidth="1"/>
    <col min="11778" max="11778" width="7.625" style="277" customWidth="1"/>
    <col min="11779" max="11779" width="19.5" style="277" customWidth="1"/>
    <col min="11780" max="11810" width="3" style="277" customWidth="1"/>
    <col min="11811" max="11811" width="8.125" style="277" customWidth="1"/>
    <col min="11812" max="11812" width="13" style="277" customWidth="1"/>
    <col min="11813" max="12032" width="9" style="277"/>
    <col min="12033" max="12033" width="8.25" style="277" customWidth="1"/>
    <col min="12034" max="12034" width="7.625" style="277" customWidth="1"/>
    <col min="12035" max="12035" width="19.5" style="277" customWidth="1"/>
    <col min="12036" max="12066" width="3" style="277" customWidth="1"/>
    <col min="12067" max="12067" width="8.125" style="277" customWidth="1"/>
    <col min="12068" max="12068" width="13" style="277" customWidth="1"/>
    <col min="12069" max="12288" width="9" style="277"/>
    <col min="12289" max="12289" width="8.25" style="277" customWidth="1"/>
    <col min="12290" max="12290" width="7.625" style="277" customWidth="1"/>
    <col min="12291" max="12291" width="19.5" style="277" customWidth="1"/>
    <col min="12292" max="12322" width="3" style="277" customWidth="1"/>
    <col min="12323" max="12323" width="8.125" style="277" customWidth="1"/>
    <col min="12324" max="12324" width="13" style="277" customWidth="1"/>
    <col min="12325" max="12544" width="9" style="277"/>
    <col min="12545" max="12545" width="8.25" style="277" customWidth="1"/>
    <col min="12546" max="12546" width="7.625" style="277" customWidth="1"/>
    <col min="12547" max="12547" width="19.5" style="277" customWidth="1"/>
    <col min="12548" max="12578" width="3" style="277" customWidth="1"/>
    <col min="12579" max="12579" width="8.125" style="277" customWidth="1"/>
    <col min="12580" max="12580" width="13" style="277" customWidth="1"/>
    <col min="12581" max="12800" width="9" style="277"/>
    <col min="12801" max="12801" width="8.25" style="277" customWidth="1"/>
    <col min="12802" max="12802" width="7.625" style="277" customWidth="1"/>
    <col min="12803" max="12803" width="19.5" style="277" customWidth="1"/>
    <col min="12804" max="12834" width="3" style="277" customWidth="1"/>
    <col min="12835" max="12835" width="8.125" style="277" customWidth="1"/>
    <col min="12836" max="12836" width="13" style="277" customWidth="1"/>
    <col min="12837" max="13056" width="9" style="277"/>
    <col min="13057" max="13057" width="8.25" style="277" customWidth="1"/>
    <col min="13058" max="13058" width="7.625" style="277" customWidth="1"/>
    <col min="13059" max="13059" width="19.5" style="277" customWidth="1"/>
    <col min="13060" max="13090" width="3" style="277" customWidth="1"/>
    <col min="13091" max="13091" width="8.125" style="277" customWidth="1"/>
    <col min="13092" max="13092" width="13" style="277" customWidth="1"/>
    <col min="13093" max="13312" width="9" style="277"/>
    <col min="13313" max="13313" width="8.25" style="277" customWidth="1"/>
    <col min="13314" max="13314" width="7.625" style="277" customWidth="1"/>
    <col min="13315" max="13315" width="19.5" style="277" customWidth="1"/>
    <col min="13316" max="13346" width="3" style="277" customWidth="1"/>
    <col min="13347" max="13347" width="8.125" style="277" customWidth="1"/>
    <col min="13348" max="13348" width="13" style="277" customWidth="1"/>
    <col min="13349" max="13568" width="9" style="277"/>
    <col min="13569" max="13569" width="8.25" style="277" customWidth="1"/>
    <col min="13570" max="13570" width="7.625" style="277" customWidth="1"/>
    <col min="13571" max="13571" width="19.5" style="277" customWidth="1"/>
    <col min="13572" max="13602" width="3" style="277" customWidth="1"/>
    <col min="13603" max="13603" width="8.125" style="277" customWidth="1"/>
    <col min="13604" max="13604" width="13" style="277" customWidth="1"/>
    <col min="13605" max="13824" width="9" style="277"/>
    <col min="13825" max="13825" width="8.25" style="277" customWidth="1"/>
    <col min="13826" max="13826" width="7.625" style="277" customWidth="1"/>
    <col min="13827" max="13827" width="19.5" style="277" customWidth="1"/>
    <col min="13828" max="13858" width="3" style="277" customWidth="1"/>
    <col min="13859" max="13859" width="8.125" style="277" customWidth="1"/>
    <col min="13860" max="13860" width="13" style="277" customWidth="1"/>
    <col min="13861" max="14080" width="9" style="277"/>
    <col min="14081" max="14081" width="8.25" style="277" customWidth="1"/>
    <col min="14082" max="14082" width="7.625" style="277" customWidth="1"/>
    <col min="14083" max="14083" width="19.5" style="277" customWidth="1"/>
    <col min="14084" max="14114" width="3" style="277" customWidth="1"/>
    <col min="14115" max="14115" width="8.125" style="277" customWidth="1"/>
    <col min="14116" max="14116" width="13" style="277" customWidth="1"/>
    <col min="14117" max="14336" width="9" style="277"/>
    <col min="14337" max="14337" width="8.25" style="277" customWidth="1"/>
    <col min="14338" max="14338" width="7.625" style="277" customWidth="1"/>
    <col min="14339" max="14339" width="19.5" style="277" customWidth="1"/>
    <col min="14340" max="14370" width="3" style="277" customWidth="1"/>
    <col min="14371" max="14371" width="8.125" style="277" customWidth="1"/>
    <col min="14372" max="14372" width="13" style="277" customWidth="1"/>
    <col min="14373" max="14592" width="9" style="277"/>
    <col min="14593" max="14593" width="8.25" style="277" customWidth="1"/>
    <col min="14594" max="14594" width="7.625" style="277" customWidth="1"/>
    <col min="14595" max="14595" width="19.5" style="277" customWidth="1"/>
    <col min="14596" max="14626" width="3" style="277" customWidth="1"/>
    <col min="14627" max="14627" width="8.125" style="277" customWidth="1"/>
    <col min="14628" max="14628" width="13" style="277" customWidth="1"/>
    <col min="14629" max="14848" width="9" style="277"/>
    <col min="14849" max="14849" width="8.25" style="277" customWidth="1"/>
    <col min="14850" max="14850" width="7.625" style="277" customWidth="1"/>
    <col min="14851" max="14851" width="19.5" style="277" customWidth="1"/>
    <col min="14852" max="14882" width="3" style="277" customWidth="1"/>
    <col min="14883" max="14883" width="8.125" style="277" customWidth="1"/>
    <col min="14884" max="14884" width="13" style="277" customWidth="1"/>
    <col min="14885" max="15104" width="9" style="277"/>
    <col min="15105" max="15105" width="8.25" style="277" customWidth="1"/>
    <col min="15106" max="15106" width="7.625" style="277" customWidth="1"/>
    <col min="15107" max="15107" width="19.5" style="277" customWidth="1"/>
    <col min="15108" max="15138" width="3" style="277" customWidth="1"/>
    <col min="15139" max="15139" width="8.125" style="277" customWidth="1"/>
    <col min="15140" max="15140" width="13" style="277" customWidth="1"/>
    <col min="15141" max="15360" width="9" style="277"/>
    <col min="15361" max="15361" width="8.25" style="277" customWidth="1"/>
    <col min="15362" max="15362" width="7.625" style="277" customWidth="1"/>
    <col min="15363" max="15363" width="19.5" style="277" customWidth="1"/>
    <col min="15364" max="15394" width="3" style="277" customWidth="1"/>
    <col min="15395" max="15395" width="8.125" style="277" customWidth="1"/>
    <col min="15396" max="15396" width="13" style="277" customWidth="1"/>
    <col min="15397" max="15616" width="9" style="277"/>
    <col min="15617" max="15617" width="8.25" style="277" customWidth="1"/>
    <col min="15618" max="15618" width="7.625" style="277" customWidth="1"/>
    <col min="15619" max="15619" width="19.5" style="277" customWidth="1"/>
    <col min="15620" max="15650" width="3" style="277" customWidth="1"/>
    <col min="15651" max="15651" width="8.125" style="277" customWidth="1"/>
    <col min="15652" max="15652" width="13" style="277" customWidth="1"/>
    <col min="15653" max="15872" width="9" style="277"/>
    <col min="15873" max="15873" width="8.25" style="277" customWidth="1"/>
    <col min="15874" max="15874" width="7.625" style="277" customWidth="1"/>
    <col min="15875" max="15875" width="19.5" style="277" customWidth="1"/>
    <col min="15876" max="15906" width="3" style="277" customWidth="1"/>
    <col min="15907" max="15907" width="8.125" style="277" customWidth="1"/>
    <col min="15908" max="15908" width="13" style="277" customWidth="1"/>
    <col min="15909" max="16128" width="9" style="277"/>
    <col min="16129" max="16129" width="8.25" style="277" customWidth="1"/>
    <col min="16130" max="16130" width="7.625" style="277" customWidth="1"/>
    <col min="16131" max="16131" width="19.5" style="277" customWidth="1"/>
    <col min="16132" max="16162" width="3" style="277" customWidth="1"/>
    <col min="16163" max="16163" width="8.125" style="277" customWidth="1"/>
    <col min="16164" max="16164" width="13" style="277" customWidth="1"/>
    <col min="16165" max="16384" width="9" style="277"/>
  </cols>
  <sheetData>
    <row r="2" spans="1:36" x14ac:dyDescent="0.15">
      <c r="A2" s="707" t="s">
        <v>2178</v>
      </c>
    </row>
    <row r="3" spans="1:36" ht="15" x14ac:dyDescent="0.15">
      <c r="A3" s="708"/>
      <c r="C3" s="709" t="s">
        <v>2174</v>
      </c>
    </row>
    <row r="4" spans="1:36" x14ac:dyDescent="0.15">
      <c r="A4" s="708"/>
    </row>
    <row r="5" spans="1:36" ht="13.5" customHeight="1" x14ac:dyDescent="0.15">
      <c r="A5" s="707" t="s">
        <v>1946</v>
      </c>
      <c r="AJ5" s="727" t="s">
        <v>2175</v>
      </c>
    </row>
    <row r="6" spans="1:36" ht="13.5" customHeight="1" x14ac:dyDescent="0.15">
      <c r="A6" s="707"/>
      <c r="AJ6" s="727"/>
    </row>
    <row r="7" spans="1:36" ht="14.25" customHeight="1" x14ac:dyDescent="0.15">
      <c r="A7" s="707"/>
      <c r="V7" s="711"/>
      <c r="AJ7" s="713"/>
    </row>
    <row r="8" spans="1:36" ht="7.5" customHeight="1" x14ac:dyDescent="0.15">
      <c r="A8" s="851"/>
      <c r="B8" s="852"/>
      <c r="C8" s="852"/>
      <c r="D8" s="852"/>
      <c r="E8" s="852"/>
      <c r="F8" s="852"/>
      <c r="G8" s="852"/>
      <c r="H8" s="852"/>
      <c r="I8" s="852"/>
      <c r="J8" s="853"/>
      <c r="V8" s="711"/>
      <c r="AJ8" s="713"/>
    </row>
    <row r="9" spans="1:36" x14ac:dyDescent="0.15">
      <c r="A9" s="854" t="s">
        <v>1998</v>
      </c>
      <c r="J9" s="855"/>
      <c r="AJ9" s="713" t="s">
        <v>2176</v>
      </c>
    </row>
    <row r="10" spans="1:36" ht="6.75" customHeight="1" x14ac:dyDescent="0.15">
      <c r="A10" s="856"/>
      <c r="B10" s="857"/>
      <c r="C10" s="857"/>
      <c r="D10" s="857"/>
      <c r="E10" s="857"/>
      <c r="F10" s="857"/>
      <c r="G10" s="857"/>
      <c r="H10" s="857"/>
      <c r="I10" s="857"/>
      <c r="J10" s="858"/>
      <c r="V10" s="707"/>
    </row>
    <row r="11" spans="1:36" ht="14.25" customHeight="1" x14ac:dyDescent="0.15">
      <c r="A11" s="708"/>
      <c r="AJ11" s="857"/>
    </row>
    <row r="12" spans="1:36" ht="18" customHeight="1" x14ac:dyDescent="0.15">
      <c r="A12" s="1445" t="s">
        <v>1958</v>
      </c>
      <c r="B12" s="1445" t="s">
        <v>1959</v>
      </c>
      <c r="C12" s="1445" t="s">
        <v>1963</v>
      </c>
      <c r="D12" s="1444">
        <v>1</v>
      </c>
      <c r="E12" s="1444">
        <v>2</v>
      </c>
      <c r="F12" s="1444">
        <v>3</v>
      </c>
      <c r="G12" s="1444">
        <v>4</v>
      </c>
      <c r="H12" s="1444">
        <v>5</v>
      </c>
      <c r="I12" s="1444">
        <v>6</v>
      </c>
      <c r="J12" s="1444">
        <v>7</v>
      </c>
      <c r="K12" s="1444">
        <v>8</v>
      </c>
      <c r="L12" s="1444">
        <v>9</v>
      </c>
      <c r="M12" s="1444">
        <v>10</v>
      </c>
      <c r="N12" s="1444">
        <v>11</v>
      </c>
      <c r="O12" s="1444">
        <v>12</v>
      </c>
      <c r="P12" s="1444">
        <v>13</v>
      </c>
      <c r="Q12" s="1444">
        <v>14</v>
      </c>
      <c r="R12" s="1444">
        <v>15</v>
      </c>
      <c r="S12" s="1444">
        <v>16</v>
      </c>
      <c r="T12" s="1444">
        <v>17</v>
      </c>
      <c r="U12" s="1444">
        <v>18</v>
      </c>
      <c r="V12" s="1444">
        <v>19</v>
      </c>
      <c r="W12" s="1444">
        <v>20</v>
      </c>
      <c r="X12" s="1444">
        <v>21</v>
      </c>
      <c r="Y12" s="1444">
        <v>22</v>
      </c>
      <c r="Z12" s="1444">
        <v>23</v>
      </c>
      <c r="AA12" s="1444">
        <v>24</v>
      </c>
      <c r="AB12" s="1444">
        <v>25</v>
      </c>
      <c r="AC12" s="1444">
        <v>26</v>
      </c>
      <c r="AD12" s="1444">
        <v>27</v>
      </c>
      <c r="AE12" s="1444">
        <v>28</v>
      </c>
      <c r="AF12" s="1444">
        <v>29</v>
      </c>
      <c r="AG12" s="1444">
        <v>30</v>
      </c>
      <c r="AH12" s="1449">
        <v>31</v>
      </c>
      <c r="AI12" s="1450" t="s">
        <v>1964</v>
      </c>
      <c r="AJ12" s="1445" t="s">
        <v>1999</v>
      </c>
    </row>
    <row r="13" spans="1:36" ht="18" customHeight="1" x14ac:dyDescent="0.15">
      <c r="A13" s="1445"/>
      <c r="B13" s="1445"/>
      <c r="C13" s="1445"/>
      <c r="D13" s="1444"/>
      <c r="E13" s="1444"/>
      <c r="F13" s="1444"/>
      <c r="G13" s="1444"/>
      <c r="H13" s="1444"/>
      <c r="I13" s="1444"/>
      <c r="J13" s="1444"/>
      <c r="K13" s="1444"/>
      <c r="L13" s="1444"/>
      <c r="M13" s="1444"/>
      <c r="N13" s="1444"/>
      <c r="O13" s="1444"/>
      <c r="P13" s="1444"/>
      <c r="Q13" s="1444"/>
      <c r="R13" s="1444"/>
      <c r="S13" s="1444"/>
      <c r="T13" s="1444"/>
      <c r="U13" s="1444"/>
      <c r="V13" s="1444"/>
      <c r="W13" s="1444"/>
      <c r="X13" s="1444"/>
      <c r="Y13" s="1444"/>
      <c r="Z13" s="1444"/>
      <c r="AA13" s="1444"/>
      <c r="AB13" s="1444"/>
      <c r="AC13" s="1444"/>
      <c r="AD13" s="1444"/>
      <c r="AE13" s="1444"/>
      <c r="AF13" s="1444"/>
      <c r="AG13" s="1444"/>
      <c r="AH13" s="1449"/>
      <c r="AI13" s="1450"/>
      <c r="AJ13" s="1445"/>
    </row>
    <row r="14" spans="1:36" ht="18" customHeight="1" x14ac:dyDescent="0.15">
      <c r="A14" s="1445"/>
      <c r="B14" s="1445"/>
      <c r="C14" s="1445"/>
      <c r="D14" s="859" t="s">
        <v>193</v>
      </c>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1"/>
      <c r="AI14" s="1450"/>
      <c r="AJ14" s="1445"/>
    </row>
    <row r="15" spans="1:36" ht="18" customHeight="1" x14ac:dyDescent="0.15">
      <c r="A15" s="1445" t="s">
        <v>1966</v>
      </c>
      <c r="B15" s="1445"/>
      <c r="C15" s="1445"/>
      <c r="D15" s="862" t="s">
        <v>195</v>
      </c>
      <c r="E15" s="862" t="s">
        <v>195</v>
      </c>
      <c r="F15" s="862" t="s">
        <v>196</v>
      </c>
      <c r="G15" s="862" t="s">
        <v>197</v>
      </c>
      <c r="H15" s="862" t="s">
        <v>198</v>
      </c>
      <c r="I15" s="862" t="s">
        <v>195</v>
      </c>
      <c r="J15" s="862" t="s">
        <v>198</v>
      </c>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4"/>
      <c r="AI15" s="865"/>
      <c r="AJ15" s="866"/>
    </row>
    <row r="16" spans="1:36" ht="18" customHeight="1" x14ac:dyDescent="0.15">
      <c r="A16" s="1445" t="s">
        <v>1968</v>
      </c>
      <c r="B16" s="1445"/>
      <c r="C16" s="1445"/>
      <c r="D16" s="862" t="s">
        <v>200</v>
      </c>
      <c r="E16" s="862" t="s">
        <v>200</v>
      </c>
      <c r="F16" s="862" t="s">
        <v>200</v>
      </c>
      <c r="G16" s="862" t="s">
        <v>201</v>
      </c>
      <c r="H16" s="862" t="s">
        <v>201</v>
      </c>
      <c r="I16" s="862" t="s">
        <v>202</v>
      </c>
      <c r="J16" s="862" t="s">
        <v>202</v>
      </c>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4"/>
      <c r="AI16" s="865"/>
      <c r="AJ16" s="866"/>
    </row>
    <row r="17" spans="1:36" ht="18" customHeight="1" x14ac:dyDescent="0.15">
      <c r="A17" s="862"/>
      <c r="B17" s="862"/>
      <c r="C17" s="862"/>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6"/>
      <c r="AH17" s="867"/>
      <c r="AI17" s="868"/>
      <c r="AJ17" s="862"/>
    </row>
    <row r="18" spans="1:36" ht="18" customHeight="1" x14ac:dyDescent="0.15">
      <c r="A18" s="862"/>
      <c r="B18" s="862"/>
      <c r="C18" s="862"/>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7"/>
      <c r="AI18" s="868"/>
      <c r="AJ18" s="862"/>
    </row>
    <row r="19" spans="1:36" ht="18" customHeight="1" x14ac:dyDescent="0.15">
      <c r="A19" s="862"/>
      <c r="B19" s="862"/>
      <c r="C19" s="862"/>
      <c r="D19" s="866"/>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c r="AH19" s="867"/>
      <c r="AI19" s="868"/>
      <c r="AJ19" s="862"/>
    </row>
    <row r="20" spans="1:36" ht="18" customHeight="1" x14ac:dyDescent="0.15">
      <c r="A20" s="862"/>
      <c r="B20" s="862"/>
      <c r="C20" s="862"/>
      <c r="D20" s="866"/>
      <c r="E20" s="866"/>
      <c r="F20" s="866"/>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7"/>
      <c r="AI20" s="868"/>
      <c r="AJ20" s="862"/>
    </row>
    <row r="21" spans="1:36" ht="18" customHeight="1" x14ac:dyDescent="0.15">
      <c r="A21" s="866"/>
      <c r="B21" s="866"/>
      <c r="C21" s="866"/>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7"/>
      <c r="AI21" s="865"/>
      <c r="AJ21" s="866"/>
    </row>
    <row r="22" spans="1:36" ht="18" customHeight="1" x14ac:dyDescent="0.15">
      <c r="A22" s="866"/>
      <c r="B22" s="866"/>
      <c r="C22" s="866"/>
      <c r="D22" s="866"/>
      <c r="E22" s="866"/>
      <c r="F22" s="866"/>
      <c r="G22" s="866"/>
      <c r="H22" s="866"/>
      <c r="I22" s="866"/>
      <c r="J22" s="866"/>
      <c r="K22" s="866"/>
      <c r="L22" s="866"/>
      <c r="M22" s="866"/>
      <c r="N22" s="866"/>
      <c r="O22" s="866"/>
      <c r="P22" s="866"/>
      <c r="Q22" s="866"/>
      <c r="R22" s="866"/>
      <c r="S22" s="866"/>
      <c r="T22" s="866"/>
      <c r="U22" s="866"/>
      <c r="V22" s="866"/>
      <c r="W22" s="866"/>
      <c r="X22" s="866"/>
      <c r="Y22" s="866"/>
      <c r="Z22" s="866"/>
      <c r="AA22" s="866"/>
      <c r="AB22" s="866"/>
      <c r="AC22" s="866"/>
      <c r="AD22" s="866"/>
      <c r="AE22" s="866"/>
      <c r="AF22" s="866"/>
      <c r="AG22" s="866"/>
      <c r="AH22" s="867"/>
      <c r="AI22" s="865"/>
      <c r="AJ22" s="866"/>
    </row>
    <row r="23" spans="1:36" ht="18" customHeight="1" x14ac:dyDescent="0.15">
      <c r="A23" s="866"/>
      <c r="B23" s="866"/>
      <c r="C23" s="866"/>
      <c r="D23" s="866"/>
      <c r="E23" s="866"/>
      <c r="F23" s="866"/>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7"/>
      <c r="AI23" s="865"/>
      <c r="AJ23" s="866"/>
    </row>
    <row r="24" spans="1:36" ht="18" customHeight="1" x14ac:dyDescent="0.15">
      <c r="A24" s="866"/>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7"/>
      <c r="AI24" s="865"/>
      <c r="AJ24" s="866"/>
    </row>
    <row r="25" spans="1:36" ht="18" customHeight="1" x14ac:dyDescent="0.15">
      <c r="A25" s="866"/>
      <c r="B25" s="866"/>
      <c r="C25" s="866"/>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7"/>
      <c r="AI25" s="865"/>
      <c r="AJ25" s="866"/>
    </row>
    <row r="26" spans="1:36" ht="18" customHeight="1" x14ac:dyDescent="0.15">
      <c r="A26" s="866"/>
      <c r="B26" s="866"/>
      <c r="C26" s="866"/>
      <c r="D26" s="866"/>
      <c r="E26" s="866"/>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7"/>
      <c r="AI26" s="865"/>
      <c r="AJ26" s="866"/>
    </row>
    <row r="27" spans="1:36" ht="15.75" customHeight="1" x14ac:dyDescent="0.15">
      <c r="A27" s="869"/>
      <c r="C27" s="855"/>
      <c r="D27" s="854"/>
      <c r="AJ27" s="855"/>
    </row>
    <row r="28" spans="1:36" ht="15.75" customHeight="1" x14ac:dyDescent="0.15">
      <c r="A28" s="869"/>
      <c r="C28" s="855"/>
      <c r="D28" s="854"/>
      <c r="AJ28" s="855"/>
    </row>
    <row r="29" spans="1:36" ht="15.75" customHeight="1" x14ac:dyDescent="0.15">
      <c r="A29" s="869"/>
      <c r="C29" s="855"/>
      <c r="D29" s="854"/>
      <c r="V29" s="1446"/>
      <c r="W29" s="1447"/>
      <c r="X29" s="1447"/>
      <c r="Y29" s="1447"/>
      <c r="Z29" s="1447"/>
      <c r="AA29" s="1447"/>
      <c r="AB29" s="1447"/>
      <c r="AC29" s="1447"/>
      <c r="AD29" s="1447"/>
      <c r="AE29" s="1447"/>
      <c r="AF29" s="1447"/>
      <c r="AG29" s="1447"/>
      <c r="AH29" s="1447"/>
      <c r="AI29" s="1451"/>
      <c r="AJ29" s="855"/>
    </row>
    <row r="30" spans="1:36" ht="15.75" customHeight="1" x14ac:dyDescent="0.15">
      <c r="A30" s="869"/>
      <c r="C30" s="855"/>
      <c r="D30" s="854"/>
      <c r="V30" s="1446"/>
      <c r="W30" s="1447"/>
      <c r="X30" s="1447"/>
      <c r="Y30" s="1447"/>
      <c r="Z30" s="1447"/>
      <c r="AA30" s="1447"/>
      <c r="AB30" s="1447"/>
      <c r="AC30" s="1447"/>
      <c r="AD30" s="1447"/>
      <c r="AE30" s="1447"/>
      <c r="AF30" s="1447"/>
      <c r="AG30" s="1447"/>
      <c r="AH30" s="1447"/>
      <c r="AI30" s="1451"/>
      <c r="AJ30" s="855"/>
    </row>
    <row r="31" spans="1:36" ht="15.75" customHeight="1" x14ac:dyDescent="0.15">
      <c r="A31" s="869"/>
      <c r="C31" s="855"/>
      <c r="D31" s="854"/>
      <c r="V31" s="1446"/>
      <c r="W31" s="1447"/>
      <c r="X31" s="1447"/>
      <c r="Y31" s="1447"/>
      <c r="Z31" s="1447"/>
      <c r="AA31" s="1447"/>
      <c r="AB31" s="1447"/>
      <c r="AC31" s="1447"/>
      <c r="AD31" s="1447"/>
      <c r="AE31" s="1447"/>
      <c r="AF31" s="1447"/>
      <c r="AG31" s="1447"/>
      <c r="AH31" s="1447"/>
      <c r="AI31" s="1448"/>
      <c r="AJ31" s="855"/>
    </row>
    <row r="32" spans="1:36" ht="15.75" customHeight="1" x14ac:dyDescent="0.15">
      <c r="A32" s="869"/>
      <c r="C32" s="855"/>
      <c r="D32" s="854"/>
      <c r="V32" s="1446"/>
      <c r="W32" s="1447"/>
      <c r="X32" s="1447"/>
      <c r="Y32" s="1447"/>
      <c r="Z32" s="1447"/>
      <c r="AA32" s="1447"/>
      <c r="AB32" s="1447"/>
      <c r="AC32" s="1447"/>
      <c r="AD32" s="1447"/>
      <c r="AE32" s="1447"/>
      <c r="AF32" s="1447"/>
      <c r="AG32" s="1447"/>
      <c r="AH32" s="1447"/>
      <c r="AI32" s="1448"/>
      <c r="AJ32" s="855"/>
    </row>
    <row r="33" spans="1:36" ht="15.75" customHeight="1" x14ac:dyDescent="0.15">
      <c r="A33" s="870"/>
      <c r="B33" s="857"/>
      <c r="C33" s="858"/>
      <c r="D33" s="856"/>
      <c r="E33" s="857"/>
      <c r="F33" s="857"/>
      <c r="G33" s="857"/>
      <c r="H33" s="857"/>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8"/>
    </row>
    <row r="34" spans="1:36" x14ac:dyDescent="0.15">
      <c r="A34" s="707"/>
    </row>
    <row r="35" spans="1:36" x14ac:dyDescent="0.15">
      <c r="A35" s="271" t="s">
        <v>1981</v>
      </c>
    </row>
    <row r="36" spans="1:36" x14ac:dyDescent="0.15">
      <c r="A36" s="668" t="s">
        <v>1982</v>
      </c>
    </row>
    <row r="37" spans="1:36" x14ac:dyDescent="0.15">
      <c r="A37" s="271" t="s">
        <v>1983</v>
      </c>
    </row>
    <row r="38" spans="1:36" x14ac:dyDescent="0.15">
      <c r="A38" s="271" t="s">
        <v>1984</v>
      </c>
    </row>
    <row r="39" spans="1:36" x14ac:dyDescent="0.15">
      <c r="A39" s="271" t="s">
        <v>1985</v>
      </c>
    </row>
    <row r="40" spans="1:36" x14ac:dyDescent="0.15">
      <c r="A40" s="271" t="s">
        <v>1986</v>
      </c>
    </row>
    <row r="41" spans="1:36" s="726" customFormat="1" x14ac:dyDescent="0.15">
      <c r="A41" s="668" t="s">
        <v>1987</v>
      </c>
    </row>
    <row r="42" spans="1:36" x14ac:dyDescent="0.15">
      <c r="A42" s="271" t="s">
        <v>1988</v>
      </c>
    </row>
    <row r="43" spans="1:36" x14ac:dyDescent="0.15">
      <c r="A43" s="271" t="s">
        <v>2003</v>
      </c>
    </row>
    <row r="44" spans="1:36" x14ac:dyDescent="0.15">
      <c r="A44" s="271" t="s">
        <v>2004</v>
      </c>
    </row>
    <row r="45" spans="1:36" x14ac:dyDescent="0.15">
      <c r="A45" s="271" t="s">
        <v>2005</v>
      </c>
    </row>
    <row r="46" spans="1:36" x14ac:dyDescent="0.15">
      <c r="A46" s="871" t="s">
        <v>2177</v>
      </c>
    </row>
  </sheetData>
  <mergeCells count="44">
    <mergeCell ref="A15:C15"/>
    <mergeCell ref="A16:C16"/>
    <mergeCell ref="V29:V30"/>
    <mergeCell ref="W29:AH30"/>
    <mergeCell ref="AI29:AI30"/>
    <mergeCell ref="V31:V32"/>
    <mergeCell ref="W31:AH32"/>
    <mergeCell ref="AI31:AI32"/>
    <mergeCell ref="AE12:AE13"/>
    <mergeCell ref="AF12:AF13"/>
    <mergeCell ref="AG12:AG13"/>
    <mergeCell ref="AH12:AH13"/>
    <mergeCell ref="AI12:AI14"/>
    <mergeCell ref="X12:X13"/>
    <mergeCell ref="AJ12:AJ14"/>
    <mergeCell ref="Y12:Y13"/>
    <mergeCell ref="Z12:Z13"/>
    <mergeCell ref="AA12:AA13"/>
    <mergeCell ref="AB12:AB13"/>
    <mergeCell ref="AC12:AC13"/>
    <mergeCell ref="AD12:AD13"/>
    <mergeCell ref="S12:S13"/>
    <mergeCell ref="T12:T13"/>
    <mergeCell ref="U12:U13"/>
    <mergeCell ref="V12:V13"/>
    <mergeCell ref="W12:W13"/>
    <mergeCell ref="R12:R13"/>
    <mergeCell ref="G12:G13"/>
    <mergeCell ref="H12:H13"/>
    <mergeCell ref="I12:I13"/>
    <mergeCell ref="J12:J13"/>
    <mergeCell ref="K12:K13"/>
    <mergeCell ref="L12:L13"/>
    <mergeCell ref="M12:M13"/>
    <mergeCell ref="N12:N13"/>
    <mergeCell ref="O12:O13"/>
    <mergeCell ref="P12:P13"/>
    <mergeCell ref="Q12:Q13"/>
    <mergeCell ref="F12:F13"/>
    <mergeCell ref="A12:A14"/>
    <mergeCell ref="B12:B14"/>
    <mergeCell ref="C12:C14"/>
    <mergeCell ref="D12:D13"/>
    <mergeCell ref="E12:E13"/>
  </mergeCells>
  <phoneticPr fontId="2"/>
  <pageMargins left="0.70866141732283472" right="0.70866141732283472" top="0.74803149606299213" bottom="0.74803149606299213" header="0.31496062992125984" footer="0.31496062992125984"/>
  <pageSetup paperSize="9" scale="59" orientation="portrait" verticalDpi="0" r:id="rId1"/>
  <rowBreaks count="1" manualBreakCount="1">
    <brk id="3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G123"/>
  <sheetViews>
    <sheetView zoomScaleNormal="100" workbookViewId="0">
      <selection activeCell="AF4" sqref="AF4"/>
    </sheetView>
  </sheetViews>
  <sheetFormatPr defaultColWidth="4" defaultRowHeight="13.5" x14ac:dyDescent="0.15"/>
  <cols>
    <col min="1" max="1" width="1.5" style="504" customWidth="1"/>
    <col min="2" max="2" width="3.125" style="504" customWidth="1"/>
    <col min="3" max="3" width="1.125" style="504" customWidth="1"/>
    <col min="4" max="22" width="4" style="504"/>
    <col min="23" max="23" width="3.125" style="504" customWidth="1"/>
    <col min="24" max="24" width="2.375" style="504" customWidth="1"/>
    <col min="25" max="25" width="4" style="504"/>
    <col min="26" max="26" width="2.25" style="504" customWidth="1"/>
    <col min="27" max="27" width="4" style="504"/>
    <col min="28" max="28" width="2.375" style="504" customWidth="1"/>
    <col min="29" max="29" width="1.5" style="504" customWidth="1"/>
    <col min="30" max="32" width="4" style="504"/>
    <col min="33" max="33" width="6.625" style="504" bestFit="1" customWidth="1"/>
    <col min="34" max="16384" width="4" style="504"/>
  </cols>
  <sheetData>
    <row r="2" spans="2:33" x14ac:dyDescent="0.15">
      <c r="B2" s="504" t="s">
        <v>1069</v>
      </c>
      <c r="C2"/>
      <c r="D2"/>
      <c r="E2"/>
      <c r="F2"/>
      <c r="G2"/>
      <c r="H2"/>
      <c r="I2"/>
      <c r="J2"/>
      <c r="K2"/>
      <c r="L2"/>
      <c r="M2"/>
      <c r="N2"/>
      <c r="O2"/>
      <c r="P2"/>
      <c r="Q2"/>
      <c r="R2"/>
      <c r="S2"/>
      <c r="T2"/>
      <c r="U2"/>
      <c r="V2"/>
      <c r="W2"/>
      <c r="X2"/>
      <c r="Y2"/>
      <c r="Z2"/>
      <c r="AA2"/>
      <c r="AB2"/>
    </row>
    <row r="4" spans="2:33" ht="34.5" customHeight="1" x14ac:dyDescent="0.15">
      <c r="B4" s="1412" t="s">
        <v>1297</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row>
    <row r="5" spans="2:33" ht="16.5" customHeight="1" x14ac:dyDescent="0.15">
      <c r="B5" s="1139" t="s">
        <v>1298</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2"/>
      <c r="AD5" s="2"/>
    </row>
    <row r="6" spans="2:33" ht="13.5" customHeight="1" x14ac:dyDescent="0.15"/>
    <row r="7" spans="2:33" ht="24" customHeight="1" x14ac:dyDescent="0.15">
      <c r="B7" s="1140" t="s">
        <v>277</v>
      </c>
      <c r="C7" s="1140"/>
      <c r="D7" s="1140"/>
      <c r="E7" s="1140"/>
      <c r="F7" s="1140"/>
      <c r="G7" s="1141"/>
      <c r="H7" s="1142"/>
      <c r="I7" s="1142"/>
      <c r="J7" s="1142"/>
      <c r="K7" s="1142"/>
      <c r="L7" s="1142"/>
      <c r="M7" s="1142"/>
      <c r="N7" s="1142"/>
      <c r="O7" s="1142"/>
      <c r="P7" s="1142"/>
      <c r="Q7" s="1142"/>
      <c r="R7" s="1142"/>
      <c r="S7" s="1142"/>
      <c r="T7" s="1142"/>
      <c r="U7" s="1142"/>
      <c r="V7" s="1142"/>
      <c r="W7" s="1142"/>
      <c r="X7" s="1142"/>
      <c r="Y7" s="1142"/>
      <c r="Z7" s="1142"/>
      <c r="AA7" s="1142"/>
      <c r="AB7" s="1143"/>
    </row>
    <row r="8" spans="2:33" ht="24" customHeight="1" x14ac:dyDescent="0.15">
      <c r="B8" s="1140" t="s">
        <v>278</v>
      </c>
      <c r="C8" s="1140"/>
      <c r="D8" s="1140"/>
      <c r="E8" s="1140"/>
      <c r="F8" s="1140"/>
      <c r="G8" s="415" t="s">
        <v>0</v>
      </c>
      <c r="H8" s="538" t="s">
        <v>249</v>
      </c>
      <c r="I8" s="538"/>
      <c r="J8" s="538"/>
      <c r="K8" s="538"/>
      <c r="L8" s="415" t="s">
        <v>0</v>
      </c>
      <c r="M8" s="538" t="s">
        <v>250</v>
      </c>
      <c r="N8" s="538"/>
      <c r="O8" s="538"/>
      <c r="P8" s="538"/>
      <c r="Q8" s="415" t="s">
        <v>0</v>
      </c>
      <c r="R8" s="538" t="s">
        <v>251</v>
      </c>
      <c r="S8" s="538"/>
      <c r="T8" s="538"/>
      <c r="U8" s="538"/>
      <c r="V8" s="538"/>
      <c r="W8" s="538"/>
      <c r="X8" s="538"/>
      <c r="Y8" s="538"/>
      <c r="Z8" s="493"/>
      <c r="AA8" s="493"/>
      <c r="AB8" s="494"/>
    </row>
    <row r="9" spans="2:33" ht="21.95" customHeight="1" x14ac:dyDescent="0.15">
      <c r="B9" s="1148" t="s">
        <v>481</v>
      </c>
      <c r="C9" s="1149"/>
      <c r="D9" s="1149"/>
      <c r="E9" s="1149"/>
      <c r="F9" s="1150"/>
      <c r="G9" s="417" t="s">
        <v>0</v>
      </c>
      <c r="H9" s="520" t="s">
        <v>1265</v>
      </c>
      <c r="I9" s="433"/>
      <c r="J9" s="433"/>
      <c r="K9" s="433"/>
      <c r="L9" s="433"/>
      <c r="M9" s="433"/>
      <c r="N9" s="433"/>
      <c r="O9" s="433"/>
      <c r="P9" s="433"/>
      <c r="Q9" s="433"/>
      <c r="R9" s="433"/>
      <c r="S9" s="433"/>
      <c r="T9" s="433"/>
      <c r="U9" s="433"/>
      <c r="V9" s="433"/>
      <c r="W9" s="433"/>
      <c r="X9" s="433"/>
      <c r="Y9" s="433"/>
      <c r="Z9" s="433"/>
      <c r="AA9" s="433"/>
      <c r="AB9" s="434"/>
    </row>
    <row r="10" spans="2:33" ht="21.95" customHeight="1" x14ac:dyDescent="0.15">
      <c r="B10" s="1151"/>
      <c r="C10" s="1152"/>
      <c r="D10" s="1152"/>
      <c r="E10" s="1152"/>
      <c r="F10" s="1153"/>
      <c r="G10" s="420" t="s">
        <v>0</v>
      </c>
      <c r="H10" s="425" t="s">
        <v>1266</v>
      </c>
      <c r="I10" s="437"/>
      <c r="J10" s="437"/>
      <c r="K10" s="437"/>
      <c r="L10" s="437"/>
      <c r="M10" s="437"/>
      <c r="N10" s="437"/>
      <c r="O10" s="437"/>
      <c r="P10" s="437"/>
      <c r="Q10" s="437"/>
      <c r="R10" s="437"/>
      <c r="S10" s="437"/>
      <c r="T10" s="437"/>
      <c r="U10" s="437"/>
      <c r="V10" s="437"/>
      <c r="W10" s="437"/>
      <c r="X10" s="437"/>
      <c r="Y10" s="437"/>
      <c r="Z10" s="437"/>
      <c r="AA10" s="437"/>
      <c r="AB10" s="438"/>
    </row>
    <row r="11" spans="2:33" ht="13.5" customHeight="1" x14ac:dyDescent="0.15">
      <c r="AG11" s="312"/>
    </row>
    <row r="12" spans="2:33" ht="12.95" customHeigh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19"/>
      <c r="Y12" s="520"/>
      <c r="Z12" s="520"/>
      <c r="AA12" s="520"/>
      <c r="AB12" s="521"/>
      <c r="AC12"/>
      <c r="AD12"/>
    </row>
    <row r="13" spans="2:33" ht="17.100000000000001" customHeight="1" x14ac:dyDescent="0.15">
      <c r="B13" s="310" t="s">
        <v>1299</v>
      </c>
      <c r="C13" s="311"/>
      <c r="X13" s="512"/>
      <c r="Y13" s="172" t="s">
        <v>256</v>
      </c>
      <c r="Z13" s="172" t="s">
        <v>257</v>
      </c>
      <c r="AA13" s="172" t="s">
        <v>258</v>
      </c>
      <c r="AB13" s="511"/>
      <c r="AC13"/>
      <c r="AD13"/>
    </row>
    <row r="14" spans="2:33" ht="17.100000000000001" customHeight="1" x14ac:dyDescent="0.15">
      <c r="B14" s="512"/>
      <c r="X14" s="512"/>
      <c r="AB14" s="511"/>
      <c r="AC14"/>
      <c r="AD14"/>
    </row>
    <row r="15" spans="2:33" ht="49.15" customHeight="1" x14ac:dyDescent="0.15">
      <c r="B15" s="512"/>
      <c r="C15" s="1410" t="s">
        <v>1269</v>
      </c>
      <c r="D15" s="1410"/>
      <c r="E15" s="1410"/>
      <c r="F15" s="492" t="s">
        <v>345</v>
      </c>
      <c r="G15" s="1190" t="s">
        <v>1283</v>
      </c>
      <c r="H15" s="1190"/>
      <c r="I15" s="1190"/>
      <c r="J15" s="1190"/>
      <c r="K15" s="1190"/>
      <c r="L15" s="1190"/>
      <c r="M15" s="1190"/>
      <c r="N15" s="1190"/>
      <c r="O15" s="1190"/>
      <c r="P15" s="1190"/>
      <c r="Q15" s="1190"/>
      <c r="R15" s="1190"/>
      <c r="S15" s="1190"/>
      <c r="T15" s="1190"/>
      <c r="U15" s="1190"/>
      <c r="V15" s="1191"/>
      <c r="X15" s="512"/>
      <c r="Y15" s="440" t="s">
        <v>0</v>
      </c>
      <c r="Z15" s="440" t="s">
        <v>257</v>
      </c>
      <c r="AA15" s="440" t="s">
        <v>0</v>
      </c>
      <c r="AB15" s="511"/>
      <c r="AC15"/>
      <c r="AD15"/>
    </row>
    <row r="16" spans="2:33" ht="80.25" customHeight="1" x14ac:dyDescent="0.15">
      <c r="B16" s="512"/>
      <c r="C16" s="1410"/>
      <c r="D16" s="1410"/>
      <c r="E16" s="1410"/>
      <c r="F16" s="591"/>
      <c r="G16" s="1296" t="s">
        <v>1738</v>
      </c>
      <c r="H16" s="1296"/>
      <c r="I16" s="1296"/>
      <c r="J16" s="1296"/>
      <c r="K16" s="1296"/>
      <c r="L16" s="1296"/>
      <c r="M16" s="1296"/>
      <c r="N16" s="1296"/>
      <c r="O16" s="1296"/>
      <c r="P16" s="1296"/>
      <c r="Q16" s="1296"/>
      <c r="R16" s="1296"/>
      <c r="S16" s="1296"/>
      <c r="T16" s="1296"/>
      <c r="U16" s="1296"/>
      <c r="V16" s="1297"/>
      <c r="X16" s="512"/>
      <c r="Y16" s="440" t="s">
        <v>0</v>
      </c>
      <c r="Z16" s="440" t="s">
        <v>257</v>
      </c>
      <c r="AA16" s="440" t="s">
        <v>0</v>
      </c>
      <c r="AB16" s="511"/>
      <c r="AC16"/>
      <c r="AD16"/>
    </row>
    <row r="17" spans="2:30" ht="19.5" customHeight="1" x14ac:dyDescent="0.15">
      <c r="B17" s="512"/>
      <c r="C17" s="1410"/>
      <c r="D17" s="1410"/>
      <c r="E17" s="1410"/>
      <c r="F17" s="370" t="s">
        <v>348</v>
      </c>
      <c r="G17" s="442"/>
      <c r="H17" s="442"/>
      <c r="I17" s="442"/>
      <c r="J17" s="442"/>
      <c r="K17" s="442"/>
      <c r="L17" s="442"/>
      <c r="M17" s="442"/>
      <c r="N17" s="442"/>
      <c r="O17" s="442"/>
      <c r="P17" s="442"/>
      <c r="Q17" s="442"/>
      <c r="R17" s="442"/>
      <c r="S17" s="442"/>
      <c r="T17" s="442"/>
      <c r="U17" s="442"/>
      <c r="V17" s="443"/>
      <c r="X17" s="512"/>
      <c r="AB17" s="511"/>
      <c r="AC17"/>
      <c r="AD17"/>
    </row>
    <row r="18" spans="2:30" ht="19.5" customHeight="1" x14ac:dyDescent="0.15">
      <c r="B18" s="512"/>
      <c r="C18" s="1410"/>
      <c r="D18" s="1410"/>
      <c r="E18" s="1410"/>
      <c r="F18" s="370"/>
      <c r="H18" s="537" t="s">
        <v>1300</v>
      </c>
      <c r="I18" s="538"/>
      <c r="J18" s="538"/>
      <c r="K18" s="538"/>
      <c r="L18" s="538"/>
      <c r="M18" s="538"/>
      <c r="N18" s="538"/>
      <c r="O18" s="538"/>
      <c r="P18" s="538"/>
      <c r="Q18" s="544"/>
      <c r="R18" s="1145"/>
      <c r="S18" s="1146"/>
      <c r="T18" s="1146"/>
      <c r="U18" s="494" t="s">
        <v>1198</v>
      </c>
      <c r="V18" s="443"/>
      <c r="X18" s="512"/>
      <c r="AB18" s="511"/>
      <c r="AC18"/>
      <c r="AD18"/>
    </row>
    <row r="19" spans="2:30" ht="19.5" customHeight="1" x14ac:dyDescent="0.15">
      <c r="B19" s="512"/>
      <c r="C19" s="1410"/>
      <c r="D19" s="1410"/>
      <c r="E19" s="1410"/>
      <c r="F19" s="370"/>
      <c r="H19" s="537" t="s">
        <v>1301</v>
      </c>
      <c r="I19" s="538"/>
      <c r="J19" s="538"/>
      <c r="K19" s="538"/>
      <c r="L19" s="538"/>
      <c r="M19" s="538"/>
      <c r="N19" s="538"/>
      <c r="O19" s="538"/>
      <c r="P19" s="538"/>
      <c r="Q19" s="544"/>
      <c r="R19" s="1145"/>
      <c r="S19" s="1146"/>
      <c r="T19" s="1146"/>
      <c r="U19" s="494" t="s">
        <v>1198</v>
      </c>
      <c r="V19" s="443"/>
      <c r="X19" s="512"/>
      <c r="AB19" s="511"/>
      <c r="AC19"/>
      <c r="AD19"/>
    </row>
    <row r="20" spans="2:30" ht="19.5" customHeight="1" x14ac:dyDescent="0.15">
      <c r="B20" s="512"/>
      <c r="C20" s="1410"/>
      <c r="D20" s="1410"/>
      <c r="E20" s="1410"/>
      <c r="F20" s="370"/>
      <c r="H20" s="537" t="s">
        <v>1199</v>
      </c>
      <c r="I20" s="538"/>
      <c r="J20" s="538"/>
      <c r="K20" s="538"/>
      <c r="L20" s="538"/>
      <c r="M20" s="538"/>
      <c r="N20" s="538"/>
      <c r="O20" s="538"/>
      <c r="P20" s="538"/>
      <c r="Q20" s="544"/>
      <c r="R20" s="1452" t="str">
        <f>(IFERROR(ROUNDDOWN(R19/R18*100,0),""))</f>
        <v/>
      </c>
      <c r="S20" s="1453"/>
      <c r="T20" s="1453"/>
      <c r="U20" s="494" t="s">
        <v>83</v>
      </c>
      <c r="V20" s="443"/>
      <c r="X20" s="512"/>
      <c r="AB20" s="511"/>
      <c r="AC20"/>
      <c r="AD20"/>
    </row>
    <row r="21" spans="2:30" ht="19.5" customHeight="1" x14ac:dyDescent="0.15">
      <c r="B21" s="512"/>
      <c r="C21" s="1410"/>
      <c r="D21" s="1410"/>
      <c r="E21" s="1410"/>
      <c r="F21" s="541"/>
      <c r="G21" s="437"/>
      <c r="H21" s="437"/>
      <c r="I21" s="437"/>
      <c r="J21" s="437"/>
      <c r="K21" s="437"/>
      <c r="L21" s="437"/>
      <c r="M21" s="437"/>
      <c r="N21" s="437"/>
      <c r="O21" s="437"/>
      <c r="P21" s="437"/>
      <c r="Q21" s="437"/>
      <c r="R21" s="437"/>
      <c r="S21" s="437"/>
      <c r="T21" s="437"/>
      <c r="U21" s="437"/>
      <c r="V21" s="438"/>
      <c r="X21" s="512"/>
      <c r="AB21" s="511"/>
      <c r="AC21"/>
      <c r="AD21"/>
    </row>
    <row r="22" spans="2:30" ht="63" customHeight="1" x14ac:dyDescent="0.15">
      <c r="B22" s="512"/>
      <c r="C22" s="1410"/>
      <c r="D22" s="1410"/>
      <c r="E22" s="1410"/>
      <c r="F22" s="541" t="s">
        <v>489</v>
      </c>
      <c r="G22" s="1189" t="s">
        <v>1302</v>
      </c>
      <c r="H22" s="1190"/>
      <c r="I22" s="1190"/>
      <c r="J22" s="1190"/>
      <c r="K22" s="1190"/>
      <c r="L22" s="1190"/>
      <c r="M22" s="1190"/>
      <c r="N22" s="1190"/>
      <c r="O22" s="1190"/>
      <c r="P22" s="1190"/>
      <c r="Q22" s="1190"/>
      <c r="R22" s="1190"/>
      <c r="S22" s="1190"/>
      <c r="T22" s="1190"/>
      <c r="U22" s="1190"/>
      <c r="V22" s="1191"/>
      <c r="X22" s="512"/>
      <c r="Y22" s="440" t="s">
        <v>0</v>
      </c>
      <c r="Z22" s="440" t="s">
        <v>257</v>
      </c>
      <c r="AA22" s="440" t="s">
        <v>0</v>
      </c>
      <c r="AB22" s="511"/>
      <c r="AC22"/>
      <c r="AD22"/>
    </row>
    <row r="23" spans="2:30" ht="37.15" customHeight="1" x14ac:dyDescent="0.15">
      <c r="B23" s="512"/>
      <c r="C23" s="1410"/>
      <c r="D23" s="1410"/>
      <c r="E23" s="1410"/>
      <c r="F23" s="541" t="s">
        <v>491</v>
      </c>
      <c r="G23" s="1189" t="s">
        <v>1303</v>
      </c>
      <c r="H23" s="1190"/>
      <c r="I23" s="1190"/>
      <c r="J23" s="1190"/>
      <c r="K23" s="1190"/>
      <c r="L23" s="1190"/>
      <c r="M23" s="1190"/>
      <c r="N23" s="1190"/>
      <c r="O23" s="1190"/>
      <c r="P23" s="1190"/>
      <c r="Q23" s="1190"/>
      <c r="R23" s="1190"/>
      <c r="S23" s="1190"/>
      <c r="T23" s="1190"/>
      <c r="U23" s="1190"/>
      <c r="V23" s="1191"/>
      <c r="X23" s="512"/>
      <c r="Y23" s="440" t="s">
        <v>0</v>
      </c>
      <c r="Z23" s="440" t="s">
        <v>257</v>
      </c>
      <c r="AA23" s="440" t="s">
        <v>0</v>
      </c>
      <c r="AB23" s="511"/>
      <c r="AC23"/>
      <c r="AD23"/>
    </row>
    <row r="24" spans="2:30" ht="16.899999999999999" customHeight="1" x14ac:dyDescent="0.15">
      <c r="B24" s="512"/>
      <c r="C24" s="560"/>
      <c r="D24" s="560"/>
      <c r="E24" s="560"/>
      <c r="F24" s="440"/>
      <c r="G24" s="442"/>
      <c r="H24" s="442"/>
      <c r="I24" s="442"/>
      <c r="J24" s="442"/>
      <c r="K24" s="442"/>
      <c r="L24" s="442"/>
      <c r="M24" s="442"/>
      <c r="N24" s="442"/>
      <c r="O24" s="442"/>
      <c r="P24" s="442"/>
      <c r="Q24" s="442"/>
      <c r="R24" s="442"/>
      <c r="S24" s="442"/>
      <c r="T24" s="442"/>
      <c r="U24" s="442"/>
      <c r="V24" s="442"/>
      <c r="X24" s="512"/>
      <c r="AB24" s="511"/>
      <c r="AC24"/>
      <c r="AD24"/>
    </row>
    <row r="25" spans="2:30" ht="49.9" customHeight="1" x14ac:dyDescent="0.15">
      <c r="B25" s="512"/>
      <c r="C25" s="1413" t="s">
        <v>1304</v>
      </c>
      <c r="D25" s="1413"/>
      <c r="E25" s="1413"/>
      <c r="F25" s="492" t="s">
        <v>345</v>
      </c>
      <c r="G25" s="1189" t="s">
        <v>1288</v>
      </c>
      <c r="H25" s="1190"/>
      <c r="I25" s="1190"/>
      <c r="J25" s="1190"/>
      <c r="K25" s="1190"/>
      <c r="L25" s="1190"/>
      <c r="M25" s="1190"/>
      <c r="N25" s="1190"/>
      <c r="O25" s="1190"/>
      <c r="P25" s="1190"/>
      <c r="Q25" s="1190"/>
      <c r="R25" s="1190"/>
      <c r="S25" s="1190"/>
      <c r="T25" s="1190"/>
      <c r="U25" s="1190"/>
      <c r="V25" s="1191"/>
      <c r="X25" s="512"/>
      <c r="Y25" s="440" t="s">
        <v>0</v>
      </c>
      <c r="Z25" s="440" t="s">
        <v>257</v>
      </c>
      <c r="AA25" s="440" t="s">
        <v>0</v>
      </c>
      <c r="AB25" s="511"/>
      <c r="AC25"/>
      <c r="AD25"/>
    </row>
    <row r="26" spans="2:30" ht="79.150000000000006" customHeight="1" x14ac:dyDescent="0.15">
      <c r="B26" s="512"/>
      <c r="C26" s="1413"/>
      <c r="D26" s="1413"/>
      <c r="E26" s="1413"/>
      <c r="F26" s="591"/>
      <c r="G26" s="1296" t="s">
        <v>1739</v>
      </c>
      <c r="H26" s="1296"/>
      <c r="I26" s="1296"/>
      <c r="J26" s="1296"/>
      <c r="K26" s="1296"/>
      <c r="L26" s="1296"/>
      <c r="M26" s="1296"/>
      <c r="N26" s="1296"/>
      <c r="O26" s="1296"/>
      <c r="P26" s="1296"/>
      <c r="Q26" s="1296"/>
      <c r="R26" s="1296"/>
      <c r="S26" s="1296"/>
      <c r="T26" s="1296"/>
      <c r="U26" s="1296"/>
      <c r="V26" s="1297"/>
      <c r="X26" s="512"/>
      <c r="Y26" s="440" t="s">
        <v>0</v>
      </c>
      <c r="Z26" s="440" t="s">
        <v>257</v>
      </c>
      <c r="AA26" s="440" t="s">
        <v>0</v>
      </c>
      <c r="AB26" s="511"/>
      <c r="AC26"/>
      <c r="AD26"/>
    </row>
    <row r="27" spans="2:30" ht="19.5" customHeight="1" x14ac:dyDescent="0.15">
      <c r="B27" s="512"/>
      <c r="C27" s="1413"/>
      <c r="D27" s="1413"/>
      <c r="E27" s="1413"/>
      <c r="F27" s="370" t="s">
        <v>348</v>
      </c>
      <c r="G27" s="442"/>
      <c r="H27" s="442"/>
      <c r="I27" s="442"/>
      <c r="J27" s="442"/>
      <c r="K27" s="442"/>
      <c r="L27" s="442"/>
      <c r="M27" s="442"/>
      <c r="N27" s="442"/>
      <c r="O27" s="442"/>
      <c r="P27" s="442"/>
      <c r="Q27" s="442"/>
      <c r="R27" s="442"/>
      <c r="S27" s="442"/>
      <c r="T27" s="442"/>
      <c r="U27" s="442"/>
      <c r="V27" s="443"/>
      <c r="X27" s="512"/>
      <c r="AB27" s="511"/>
      <c r="AC27"/>
      <c r="AD27"/>
    </row>
    <row r="28" spans="2:30" ht="19.5" customHeight="1" x14ac:dyDescent="0.15">
      <c r="B28" s="512"/>
      <c r="C28" s="1413"/>
      <c r="D28" s="1413"/>
      <c r="E28" s="1413"/>
      <c r="F28" s="370"/>
      <c r="H28" s="537" t="s">
        <v>1300</v>
      </c>
      <c r="I28" s="538"/>
      <c r="J28" s="538"/>
      <c r="K28" s="538"/>
      <c r="L28" s="538"/>
      <c r="M28" s="538"/>
      <c r="N28" s="538"/>
      <c r="O28" s="538"/>
      <c r="P28" s="538"/>
      <c r="Q28" s="544"/>
      <c r="R28" s="1145"/>
      <c r="S28" s="1146"/>
      <c r="T28" s="1146"/>
      <c r="U28" s="494" t="s">
        <v>1198</v>
      </c>
      <c r="V28" s="443"/>
      <c r="X28" s="512"/>
      <c r="AB28" s="511"/>
      <c r="AC28"/>
      <c r="AD28"/>
    </row>
    <row r="29" spans="2:30" ht="19.5" customHeight="1" x14ac:dyDescent="0.15">
      <c r="B29" s="512"/>
      <c r="C29" s="1413"/>
      <c r="D29" s="1413"/>
      <c r="E29" s="1413"/>
      <c r="F29" s="370"/>
      <c r="H29" s="537" t="s">
        <v>1301</v>
      </c>
      <c r="I29" s="538"/>
      <c r="J29" s="538"/>
      <c r="K29" s="538"/>
      <c r="L29" s="538"/>
      <c r="M29" s="538"/>
      <c r="N29" s="538"/>
      <c r="O29" s="538"/>
      <c r="P29" s="538"/>
      <c r="Q29" s="544"/>
      <c r="R29" s="1145"/>
      <c r="S29" s="1146"/>
      <c r="T29" s="1146"/>
      <c r="U29" s="494" t="s">
        <v>1198</v>
      </c>
      <c r="V29" s="443"/>
      <c r="X29" s="512"/>
      <c r="AB29" s="511"/>
      <c r="AC29"/>
      <c r="AD29"/>
    </row>
    <row r="30" spans="2:30" ht="19.149999999999999" customHeight="1" x14ac:dyDescent="0.15">
      <c r="B30" s="512"/>
      <c r="C30" s="1413"/>
      <c r="D30" s="1413"/>
      <c r="E30" s="1413"/>
      <c r="F30" s="370"/>
      <c r="H30" s="537" t="s">
        <v>1199</v>
      </c>
      <c r="I30" s="538"/>
      <c r="J30" s="538"/>
      <c r="K30" s="538"/>
      <c r="L30" s="538"/>
      <c r="M30" s="538"/>
      <c r="N30" s="538"/>
      <c r="O30" s="538"/>
      <c r="P30" s="538"/>
      <c r="Q30" s="544"/>
      <c r="R30" s="1452" t="str">
        <f>(IFERROR(ROUNDDOWN(R29/R28*100,0),""))</f>
        <v/>
      </c>
      <c r="S30" s="1453"/>
      <c r="T30" s="1453"/>
      <c r="U30" s="494" t="s">
        <v>83</v>
      </c>
      <c r="V30" s="443"/>
      <c r="X30" s="512"/>
      <c r="AB30" s="511"/>
      <c r="AC30"/>
      <c r="AD30"/>
    </row>
    <row r="31" spans="2:30" ht="19.899999999999999" customHeight="1" x14ac:dyDescent="0.15">
      <c r="B31" s="512"/>
      <c r="C31" s="1413"/>
      <c r="D31" s="1413"/>
      <c r="E31" s="1413"/>
      <c r="F31" s="541"/>
      <c r="G31" s="437"/>
      <c r="H31" s="437"/>
      <c r="I31" s="437"/>
      <c r="J31" s="437"/>
      <c r="K31" s="437"/>
      <c r="L31" s="437"/>
      <c r="M31" s="437"/>
      <c r="N31" s="437"/>
      <c r="O31" s="437"/>
      <c r="P31" s="437"/>
      <c r="Q31" s="437"/>
      <c r="R31" s="437"/>
      <c r="S31" s="437"/>
      <c r="T31" s="437"/>
      <c r="U31" s="437"/>
      <c r="V31" s="438"/>
      <c r="X31" s="512"/>
      <c r="AB31" s="511"/>
      <c r="AC31"/>
      <c r="AD31"/>
    </row>
    <row r="32" spans="2:30" ht="63" customHeight="1" x14ac:dyDescent="0.15">
      <c r="B32" s="512"/>
      <c r="C32" s="1413"/>
      <c r="D32" s="1413"/>
      <c r="E32" s="1413"/>
      <c r="F32" s="492" t="s">
        <v>489</v>
      </c>
      <c r="G32" s="1185" t="s">
        <v>1305</v>
      </c>
      <c r="H32" s="1185"/>
      <c r="I32" s="1185"/>
      <c r="J32" s="1185"/>
      <c r="K32" s="1185"/>
      <c r="L32" s="1185"/>
      <c r="M32" s="1185"/>
      <c r="N32" s="1185"/>
      <c r="O32" s="1185"/>
      <c r="P32" s="1185"/>
      <c r="Q32" s="1185"/>
      <c r="R32" s="1185"/>
      <c r="S32" s="1185"/>
      <c r="T32" s="1185"/>
      <c r="U32" s="1185"/>
      <c r="V32" s="1185"/>
      <c r="X32" s="512"/>
      <c r="Y32" s="440" t="s">
        <v>0</v>
      </c>
      <c r="Z32" s="440" t="s">
        <v>257</v>
      </c>
      <c r="AA32" s="440" t="s">
        <v>0</v>
      </c>
      <c r="AB32" s="511"/>
      <c r="AC32"/>
    </row>
    <row r="33" spans="2:29" ht="32.450000000000003" customHeight="1" x14ac:dyDescent="0.15">
      <c r="B33" s="512"/>
      <c r="C33" s="1413"/>
      <c r="D33" s="1413"/>
      <c r="E33" s="1413"/>
      <c r="F33" s="541" t="s">
        <v>491</v>
      </c>
      <c r="G33" s="1189" t="s">
        <v>1303</v>
      </c>
      <c r="H33" s="1190"/>
      <c r="I33" s="1190"/>
      <c r="J33" s="1190"/>
      <c r="K33" s="1190"/>
      <c r="L33" s="1190"/>
      <c r="M33" s="1190"/>
      <c r="N33" s="1190"/>
      <c r="O33" s="1190"/>
      <c r="P33" s="1190"/>
      <c r="Q33" s="1190"/>
      <c r="R33" s="1190"/>
      <c r="S33" s="1190"/>
      <c r="T33" s="1190"/>
      <c r="U33" s="1190"/>
      <c r="V33" s="1191"/>
      <c r="X33" s="512"/>
      <c r="Y33" s="440" t="s">
        <v>0</v>
      </c>
      <c r="Z33" s="440" t="s">
        <v>257</v>
      </c>
      <c r="AA33" s="440" t="s">
        <v>0</v>
      </c>
      <c r="AB33" s="511"/>
      <c r="AC33"/>
    </row>
    <row r="34" spans="2:29" x14ac:dyDescent="0.15">
      <c r="B34" s="522"/>
      <c r="C34" s="425"/>
      <c r="D34" s="425"/>
      <c r="E34" s="425"/>
      <c r="F34" s="425"/>
      <c r="G34" s="425"/>
      <c r="H34" s="425"/>
      <c r="I34" s="425"/>
      <c r="J34" s="425"/>
      <c r="K34" s="425"/>
      <c r="L34" s="425"/>
      <c r="M34" s="425"/>
      <c r="N34" s="425"/>
      <c r="O34" s="425"/>
      <c r="P34" s="425"/>
      <c r="Q34" s="425"/>
      <c r="R34" s="425"/>
      <c r="S34" s="425"/>
      <c r="T34" s="425"/>
      <c r="U34" s="425"/>
      <c r="V34" s="425"/>
      <c r="W34" s="425"/>
      <c r="X34" s="522"/>
      <c r="Y34" s="425"/>
      <c r="Z34" s="425"/>
      <c r="AA34" s="425"/>
      <c r="AB34" s="523"/>
    </row>
    <row r="36" spans="2:29" x14ac:dyDescent="0.15">
      <c r="B36" s="504" t="s">
        <v>505</v>
      </c>
    </row>
    <row r="37" spans="2:29" x14ac:dyDescent="0.15">
      <c r="B37" s="504" t="s">
        <v>506</v>
      </c>
      <c r="K37"/>
      <c r="L37"/>
      <c r="M37"/>
      <c r="N37"/>
      <c r="O37"/>
      <c r="P37"/>
      <c r="Q37"/>
      <c r="R37"/>
      <c r="S37"/>
      <c r="T37"/>
      <c r="U37"/>
      <c r="V37"/>
      <c r="W37"/>
      <c r="X37"/>
      <c r="Y37"/>
      <c r="Z37"/>
      <c r="AA37"/>
    </row>
    <row r="122" spans="3:7" x14ac:dyDescent="0.15">
      <c r="C122" s="425"/>
      <c r="D122" s="425"/>
      <c r="E122" s="425"/>
      <c r="F122" s="425"/>
      <c r="G122" s="425"/>
    </row>
    <row r="123" spans="3:7" x14ac:dyDescent="0.15">
      <c r="C123" s="52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800-000000000000}">
      <formula1>"□,■"</formula1>
    </dataValidation>
  </dataValidations>
  <pageMargins left="0.7" right="0.7" top="0.75" bottom="0.75" header="0.3" footer="0.3"/>
  <pageSetup paperSize="9" scale="81"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123"/>
  <sheetViews>
    <sheetView zoomScaleNormal="100" workbookViewId="0">
      <selection activeCell="AB16" sqref="AB16"/>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1740</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424" t="s">
        <v>1741</v>
      </c>
      <c r="C3" s="1424"/>
      <c r="D3" s="1424"/>
      <c r="E3" s="1424"/>
      <c r="F3" s="1424"/>
      <c r="G3" s="1424"/>
      <c r="H3" s="1424"/>
      <c r="I3" s="1424"/>
      <c r="J3" s="1424"/>
      <c r="K3" s="1424"/>
      <c r="L3" s="1424"/>
      <c r="M3" s="1424"/>
      <c r="N3" s="1424"/>
      <c r="O3" s="1424"/>
      <c r="P3" s="1424"/>
      <c r="Q3" s="1424"/>
      <c r="R3" s="1424"/>
      <c r="S3" s="1424"/>
      <c r="T3" s="1424"/>
      <c r="U3" s="1424"/>
      <c r="V3" s="1424"/>
      <c r="W3" s="1424"/>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638</v>
      </c>
      <c r="Q5" s="1425"/>
      <c r="R5" s="1425"/>
      <c r="S5" s="1425"/>
      <c r="T5" s="1425"/>
      <c r="U5" s="1425"/>
      <c r="V5" s="1425"/>
      <c r="W5" s="1425"/>
    </row>
    <row r="6" spans="2:23" x14ac:dyDescent="0.15">
      <c r="B6" s="315"/>
      <c r="C6" s="315"/>
      <c r="D6" s="315"/>
      <c r="E6" s="315"/>
      <c r="F6" s="315"/>
      <c r="G6" s="315"/>
      <c r="H6" s="315"/>
      <c r="I6" s="315"/>
      <c r="J6" s="315"/>
      <c r="K6" s="315"/>
      <c r="L6" s="315"/>
      <c r="M6" s="315"/>
      <c r="N6" s="315"/>
      <c r="O6" s="315"/>
      <c r="P6" s="314" t="s">
        <v>138</v>
      </c>
      <c r="Q6" s="1426"/>
      <c r="R6" s="1426"/>
      <c r="S6" s="1426"/>
      <c r="T6" s="1426"/>
      <c r="U6" s="1426"/>
      <c r="V6" s="1426"/>
      <c r="W6" s="1426"/>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1742</v>
      </c>
    </row>
    <row r="9" spans="2:23" x14ac:dyDescent="0.15">
      <c r="C9" s="316" t="s">
        <v>0</v>
      </c>
      <c r="D9" s="313" t="s">
        <v>1720</v>
      </c>
      <c r="J9" s="316" t="s">
        <v>0</v>
      </c>
      <c r="K9" s="313" t="s">
        <v>1721</v>
      </c>
    </row>
    <row r="10" spans="2:23" ht="10.5" customHeight="1" x14ac:dyDescent="0.15"/>
    <row r="11" spans="2:23" x14ac:dyDescent="0.15">
      <c r="B11" s="313" t="s">
        <v>1722</v>
      </c>
    </row>
    <row r="12" spans="2:23" x14ac:dyDescent="0.15">
      <c r="C12" s="316" t="s">
        <v>0</v>
      </c>
      <c r="D12" s="313" t="s">
        <v>1723</v>
      </c>
    </row>
    <row r="13" spans="2:23" x14ac:dyDescent="0.15">
      <c r="C13" s="316" t="s">
        <v>0</v>
      </c>
      <c r="D13" s="313" t="s">
        <v>1724</v>
      </c>
    </row>
    <row r="14" spans="2:23" ht="10.5" customHeight="1" x14ac:dyDescent="0.15"/>
    <row r="15" spans="2:23" x14ac:dyDescent="0.15">
      <c r="B15" s="313" t="s">
        <v>588</v>
      </c>
    </row>
    <row r="16" spans="2:23" ht="60" customHeight="1" x14ac:dyDescent="0.15">
      <c r="B16" s="1427"/>
      <c r="C16" s="1427"/>
      <c r="D16" s="1427"/>
      <c r="E16" s="1427"/>
      <c r="F16" s="1428" t="s">
        <v>1725</v>
      </c>
      <c r="G16" s="1429"/>
      <c r="H16" s="1429"/>
      <c r="I16" s="1429"/>
      <c r="J16" s="1429"/>
      <c r="K16" s="1429"/>
      <c r="L16" s="1430"/>
      <c r="M16" s="1431" t="s">
        <v>1743</v>
      </c>
      <c r="N16" s="1431"/>
      <c r="O16" s="1431"/>
      <c r="P16" s="1431"/>
      <c r="Q16" s="1431"/>
      <c r="R16" s="1431"/>
      <c r="S16" s="1431"/>
    </row>
    <row r="17" spans="2:23" x14ac:dyDescent="0.15">
      <c r="B17" s="1432">
        <v>4</v>
      </c>
      <c r="C17" s="1433"/>
      <c r="D17" s="1433" t="s">
        <v>132</v>
      </c>
      <c r="E17" s="1434"/>
      <c r="F17" s="1435"/>
      <c r="G17" s="1436"/>
      <c r="H17" s="1436"/>
      <c r="I17" s="1436"/>
      <c r="J17" s="1436"/>
      <c r="K17" s="1436"/>
      <c r="L17" s="557" t="s">
        <v>347</v>
      </c>
      <c r="M17" s="1435"/>
      <c r="N17" s="1436"/>
      <c r="O17" s="1436"/>
      <c r="P17" s="1436"/>
      <c r="Q17" s="1436"/>
      <c r="R17" s="1436"/>
      <c r="S17" s="557" t="s">
        <v>347</v>
      </c>
    </row>
    <row r="18" spans="2:23" x14ac:dyDescent="0.15">
      <c r="B18" s="1432">
        <v>5</v>
      </c>
      <c r="C18" s="1433"/>
      <c r="D18" s="1433" t="s">
        <v>132</v>
      </c>
      <c r="E18" s="1434"/>
      <c r="F18" s="1435"/>
      <c r="G18" s="1436"/>
      <c r="H18" s="1436"/>
      <c r="I18" s="1436"/>
      <c r="J18" s="1436"/>
      <c r="K18" s="1436"/>
      <c r="L18" s="557" t="s">
        <v>347</v>
      </c>
      <c r="M18" s="1435"/>
      <c r="N18" s="1436"/>
      <c r="O18" s="1436"/>
      <c r="P18" s="1436"/>
      <c r="Q18" s="1436"/>
      <c r="R18" s="1436"/>
      <c r="S18" s="557" t="s">
        <v>347</v>
      </c>
    </row>
    <row r="19" spans="2:23" x14ac:dyDescent="0.15">
      <c r="B19" s="1432">
        <v>6</v>
      </c>
      <c r="C19" s="1433"/>
      <c r="D19" s="1433" t="s">
        <v>132</v>
      </c>
      <c r="E19" s="1434"/>
      <c r="F19" s="1435"/>
      <c r="G19" s="1436"/>
      <c r="H19" s="1436"/>
      <c r="I19" s="1436"/>
      <c r="J19" s="1436"/>
      <c r="K19" s="1436"/>
      <c r="L19" s="557" t="s">
        <v>347</v>
      </c>
      <c r="M19" s="1435"/>
      <c r="N19" s="1436"/>
      <c r="O19" s="1436"/>
      <c r="P19" s="1436"/>
      <c r="Q19" s="1436"/>
      <c r="R19" s="1436"/>
      <c r="S19" s="557" t="s">
        <v>347</v>
      </c>
    </row>
    <row r="20" spans="2:23" x14ac:dyDescent="0.15">
      <c r="B20" s="1432">
        <v>7</v>
      </c>
      <c r="C20" s="1433"/>
      <c r="D20" s="1433" t="s">
        <v>132</v>
      </c>
      <c r="E20" s="1434"/>
      <c r="F20" s="1435"/>
      <c r="G20" s="1436"/>
      <c r="H20" s="1436"/>
      <c r="I20" s="1436"/>
      <c r="J20" s="1436"/>
      <c r="K20" s="1436"/>
      <c r="L20" s="557" t="s">
        <v>347</v>
      </c>
      <c r="M20" s="1435"/>
      <c r="N20" s="1436"/>
      <c r="O20" s="1436"/>
      <c r="P20" s="1436"/>
      <c r="Q20" s="1436"/>
      <c r="R20" s="1436"/>
      <c r="S20" s="557" t="s">
        <v>347</v>
      </c>
    </row>
    <row r="21" spans="2:23" x14ac:dyDescent="0.15">
      <c r="B21" s="1432">
        <v>8</v>
      </c>
      <c r="C21" s="1433"/>
      <c r="D21" s="1433" t="s">
        <v>132</v>
      </c>
      <c r="E21" s="1434"/>
      <c r="F21" s="1435"/>
      <c r="G21" s="1436"/>
      <c r="H21" s="1436"/>
      <c r="I21" s="1436"/>
      <c r="J21" s="1436"/>
      <c r="K21" s="1436"/>
      <c r="L21" s="557" t="s">
        <v>347</v>
      </c>
      <c r="M21" s="1435"/>
      <c r="N21" s="1436"/>
      <c r="O21" s="1436"/>
      <c r="P21" s="1436"/>
      <c r="Q21" s="1436"/>
      <c r="R21" s="1436"/>
      <c r="S21" s="557" t="s">
        <v>347</v>
      </c>
    </row>
    <row r="22" spans="2:23" x14ac:dyDescent="0.15">
      <c r="B22" s="1432">
        <v>9</v>
      </c>
      <c r="C22" s="1433"/>
      <c r="D22" s="1433" t="s">
        <v>132</v>
      </c>
      <c r="E22" s="1434"/>
      <c r="F22" s="1435"/>
      <c r="G22" s="1436"/>
      <c r="H22" s="1436"/>
      <c r="I22" s="1436"/>
      <c r="J22" s="1436"/>
      <c r="K22" s="1436"/>
      <c r="L22" s="557" t="s">
        <v>347</v>
      </c>
      <c r="M22" s="1435"/>
      <c r="N22" s="1436"/>
      <c r="O22" s="1436"/>
      <c r="P22" s="1436"/>
      <c r="Q22" s="1436"/>
      <c r="R22" s="1436"/>
      <c r="S22" s="557" t="s">
        <v>347</v>
      </c>
    </row>
    <row r="23" spans="2:23" x14ac:dyDescent="0.15">
      <c r="B23" s="1432">
        <v>10</v>
      </c>
      <c r="C23" s="1433"/>
      <c r="D23" s="1433" t="s">
        <v>132</v>
      </c>
      <c r="E23" s="1434"/>
      <c r="F23" s="1435"/>
      <c r="G23" s="1436"/>
      <c r="H23" s="1436"/>
      <c r="I23" s="1436"/>
      <c r="J23" s="1436"/>
      <c r="K23" s="1436"/>
      <c r="L23" s="557" t="s">
        <v>347</v>
      </c>
      <c r="M23" s="1435"/>
      <c r="N23" s="1436"/>
      <c r="O23" s="1436"/>
      <c r="P23" s="1436"/>
      <c r="Q23" s="1436"/>
      <c r="R23" s="1436"/>
      <c r="S23" s="557" t="s">
        <v>347</v>
      </c>
    </row>
    <row r="24" spans="2:23" x14ac:dyDescent="0.15">
      <c r="B24" s="1432">
        <v>11</v>
      </c>
      <c r="C24" s="1433"/>
      <c r="D24" s="1433" t="s">
        <v>132</v>
      </c>
      <c r="E24" s="1434"/>
      <c r="F24" s="1435"/>
      <c r="G24" s="1436"/>
      <c r="H24" s="1436"/>
      <c r="I24" s="1436"/>
      <c r="J24" s="1436"/>
      <c r="K24" s="1436"/>
      <c r="L24" s="557" t="s">
        <v>347</v>
      </c>
      <c r="M24" s="1435"/>
      <c r="N24" s="1436"/>
      <c r="O24" s="1436"/>
      <c r="P24" s="1436"/>
      <c r="Q24" s="1436"/>
      <c r="R24" s="1436"/>
      <c r="S24" s="557" t="s">
        <v>347</v>
      </c>
    </row>
    <row r="25" spans="2:23" x14ac:dyDescent="0.15">
      <c r="B25" s="1432">
        <v>12</v>
      </c>
      <c r="C25" s="1433"/>
      <c r="D25" s="1433" t="s">
        <v>132</v>
      </c>
      <c r="E25" s="1434"/>
      <c r="F25" s="1435"/>
      <c r="G25" s="1436"/>
      <c r="H25" s="1436"/>
      <c r="I25" s="1436"/>
      <c r="J25" s="1436"/>
      <c r="K25" s="1436"/>
      <c r="L25" s="557" t="s">
        <v>347</v>
      </c>
      <c r="M25" s="1435"/>
      <c r="N25" s="1436"/>
      <c r="O25" s="1436"/>
      <c r="P25" s="1436"/>
      <c r="Q25" s="1436"/>
      <c r="R25" s="1436"/>
      <c r="S25" s="557" t="s">
        <v>347</v>
      </c>
      <c r="U25" s="1427" t="s">
        <v>1727</v>
      </c>
      <c r="V25" s="1427"/>
      <c r="W25" s="1427"/>
    </row>
    <row r="26" spans="2:23" x14ac:dyDescent="0.15">
      <c r="B26" s="1432">
        <v>1</v>
      </c>
      <c r="C26" s="1433"/>
      <c r="D26" s="1433" t="s">
        <v>132</v>
      </c>
      <c r="E26" s="1434"/>
      <c r="F26" s="1435"/>
      <c r="G26" s="1436"/>
      <c r="H26" s="1436"/>
      <c r="I26" s="1436"/>
      <c r="J26" s="1436"/>
      <c r="K26" s="1436"/>
      <c r="L26" s="557" t="s">
        <v>347</v>
      </c>
      <c r="M26" s="1435"/>
      <c r="N26" s="1436"/>
      <c r="O26" s="1436"/>
      <c r="P26" s="1436"/>
      <c r="Q26" s="1436"/>
      <c r="R26" s="1436"/>
      <c r="S26" s="557" t="s">
        <v>347</v>
      </c>
      <c r="U26" s="1437"/>
      <c r="V26" s="1437"/>
      <c r="W26" s="1437"/>
    </row>
    <row r="27" spans="2:23" x14ac:dyDescent="0.15">
      <c r="B27" s="1432">
        <v>2</v>
      </c>
      <c r="C27" s="1433"/>
      <c r="D27" s="1433" t="s">
        <v>132</v>
      </c>
      <c r="E27" s="1434"/>
      <c r="F27" s="1435"/>
      <c r="G27" s="1436"/>
      <c r="H27" s="1436"/>
      <c r="I27" s="1436"/>
      <c r="J27" s="1436"/>
      <c r="K27" s="1436"/>
      <c r="L27" s="557" t="s">
        <v>347</v>
      </c>
      <c r="M27" s="1435"/>
      <c r="N27" s="1436"/>
      <c r="O27" s="1436"/>
      <c r="P27" s="1436"/>
      <c r="Q27" s="1436"/>
      <c r="R27" s="1436"/>
      <c r="S27" s="557" t="s">
        <v>347</v>
      </c>
    </row>
    <row r="28" spans="2:23" x14ac:dyDescent="0.15">
      <c r="B28" s="1427" t="s">
        <v>832</v>
      </c>
      <c r="C28" s="1427"/>
      <c r="D28" s="1427"/>
      <c r="E28" s="1427"/>
      <c r="F28" s="1432" t="str">
        <f>IF(SUM(F17:K27)=0,"",SUM(F17:K27))</f>
        <v/>
      </c>
      <c r="G28" s="1433"/>
      <c r="H28" s="1433"/>
      <c r="I28" s="1433"/>
      <c r="J28" s="1433"/>
      <c r="K28" s="1433"/>
      <c r="L28" s="557" t="s">
        <v>347</v>
      </c>
      <c r="M28" s="1432" t="str">
        <f>IF(SUM(M17:R27)=0,"",SUM(M17:R27))</f>
        <v/>
      </c>
      <c r="N28" s="1433"/>
      <c r="O28" s="1433"/>
      <c r="P28" s="1433"/>
      <c r="Q28" s="1433"/>
      <c r="R28" s="1433"/>
      <c r="S28" s="557" t="s">
        <v>347</v>
      </c>
      <c r="U28" s="1427" t="s">
        <v>1728</v>
      </c>
      <c r="V28" s="1427"/>
      <c r="W28" s="1427"/>
    </row>
    <row r="29" spans="2:23" ht="39.950000000000003" customHeight="1" x14ac:dyDescent="0.15">
      <c r="B29" s="1431" t="s">
        <v>1729</v>
      </c>
      <c r="C29" s="1427"/>
      <c r="D29" s="1427"/>
      <c r="E29" s="1427"/>
      <c r="F29" s="1438" t="str">
        <f>IF(F28="","",F28/U26)</f>
        <v/>
      </c>
      <c r="G29" s="1439"/>
      <c r="H29" s="1439"/>
      <c r="I29" s="1439"/>
      <c r="J29" s="1439"/>
      <c r="K29" s="1439"/>
      <c r="L29" s="557" t="s">
        <v>347</v>
      </c>
      <c r="M29" s="1438" t="str">
        <f>IF(M28="","",M28/U26)</f>
        <v/>
      </c>
      <c r="N29" s="1439"/>
      <c r="O29" s="1439"/>
      <c r="P29" s="1439"/>
      <c r="Q29" s="1439"/>
      <c r="R29" s="1439"/>
      <c r="S29" s="557" t="s">
        <v>347</v>
      </c>
      <c r="U29" s="1440" t="str">
        <f>IF(F29="","",ROUNDDOWN(M29/F29,3))</f>
        <v/>
      </c>
      <c r="V29" s="1441"/>
      <c r="W29" s="1442"/>
    </row>
    <row r="31" spans="2:23" x14ac:dyDescent="0.15">
      <c r="B31" s="313" t="s">
        <v>597</v>
      </c>
    </row>
    <row r="32" spans="2:23" ht="60" customHeight="1" x14ac:dyDescent="0.15">
      <c r="B32" s="1427"/>
      <c r="C32" s="1427"/>
      <c r="D32" s="1427"/>
      <c r="E32" s="1427"/>
      <c r="F32" s="1428" t="s">
        <v>1725</v>
      </c>
      <c r="G32" s="1429"/>
      <c r="H32" s="1429"/>
      <c r="I32" s="1429"/>
      <c r="J32" s="1429"/>
      <c r="K32" s="1429"/>
      <c r="L32" s="1430"/>
      <c r="M32" s="1431" t="s">
        <v>1743</v>
      </c>
      <c r="N32" s="1431"/>
      <c r="O32" s="1431"/>
      <c r="P32" s="1431"/>
      <c r="Q32" s="1431"/>
      <c r="R32" s="1431"/>
      <c r="S32" s="1431"/>
    </row>
    <row r="33" spans="1:24" x14ac:dyDescent="0.15">
      <c r="B33" s="1435"/>
      <c r="C33" s="1436"/>
      <c r="D33" s="1436"/>
      <c r="E33" s="317" t="s">
        <v>132</v>
      </c>
      <c r="F33" s="1435"/>
      <c r="G33" s="1436"/>
      <c r="H33" s="1436"/>
      <c r="I33" s="1436"/>
      <c r="J33" s="1436"/>
      <c r="K33" s="1436"/>
      <c r="L33" s="557" t="s">
        <v>347</v>
      </c>
      <c r="M33" s="1435"/>
      <c r="N33" s="1436"/>
      <c r="O33" s="1436"/>
      <c r="P33" s="1436"/>
      <c r="Q33" s="1436"/>
      <c r="R33" s="1436"/>
      <c r="S33" s="557" t="s">
        <v>347</v>
      </c>
    </row>
    <row r="34" spans="1:24" x14ac:dyDescent="0.15">
      <c r="B34" s="1435"/>
      <c r="C34" s="1436"/>
      <c r="D34" s="1436"/>
      <c r="E34" s="317" t="s">
        <v>132</v>
      </c>
      <c r="F34" s="1435"/>
      <c r="G34" s="1436"/>
      <c r="H34" s="1436"/>
      <c r="I34" s="1436"/>
      <c r="J34" s="1436"/>
      <c r="K34" s="1436"/>
      <c r="L34" s="557" t="s">
        <v>347</v>
      </c>
      <c r="M34" s="1435"/>
      <c r="N34" s="1436"/>
      <c r="O34" s="1436"/>
      <c r="P34" s="1436"/>
      <c r="Q34" s="1436"/>
      <c r="R34" s="1436"/>
      <c r="S34" s="557" t="s">
        <v>347</v>
      </c>
    </row>
    <row r="35" spans="1:24" x14ac:dyDescent="0.15">
      <c r="B35" s="1435"/>
      <c r="C35" s="1436"/>
      <c r="D35" s="1436"/>
      <c r="E35" s="317" t="s">
        <v>598</v>
      </c>
      <c r="F35" s="1435"/>
      <c r="G35" s="1436"/>
      <c r="H35" s="1436"/>
      <c r="I35" s="1436"/>
      <c r="J35" s="1436"/>
      <c r="K35" s="1436"/>
      <c r="L35" s="557" t="s">
        <v>347</v>
      </c>
      <c r="M35" s="1435"/>
      <c r="N35" s="1436"/>
      <c r="O35" s="1436"/>
      <c r="P35" s="1436"/>
      <c r="Q35" s="1436"/>
      <c r="R35" s="1436"/>
      <c r="S35" s="557" t="s">
        <v>347</v>
      </c>
    </row>
    <row r="36" spans="1:24" x14ac:dyDescent="0.15">
      <c r="B36" s="1427" t="s">
        <v>832</v>
      </c>
      <c r="C36" s="1427"/>
      <c r="D36" s="1427"/>
      <c r="E36" s="1427"/>
      <c r="F36" s="1432" t="str">
        <f>IF(SUM(F33:K35)=0,"",SUM(F33:K35))</f>
        <v/>
      </c>
      <c r="G36" s="1433"/>
      <c r="H36" s="1433"/>
      <c r="I36" s="1433"/>
      <c r="J36" s="1433"/>
      <c r="K36" s="1433"/>
      <c r="L36" s="557" t="s">
        <v>347</v>
      </c>
      <c r="M36" s="1432" t="str">
        <f>IF(SUM(M33:R35)=0,"",SUM(M33:R35))</f>
        <v/>
      </c>
      <c r="N36" s="1433"/>
      <c r="O36" s="1433"/>
      <c r="P36" s="1433"/>
      <c r="Q36" s="1433"/>
      <c r="R36" s="1433"/>
      <c r="S36" s="557" t="s">
        <v>347</v>
      </c>
      <c r="U36" s="1427" t="s">
        <v>1728</v>
      </c>
      <c r="V36" s="1427"/>
      <c r="W36" s="1427"/>
    </row>
    <row r="37" spans="1:24" ht="39.950000000000003" customHeight="1" x14ac:dyDescent="0.15">
      <c r="B37" s="1431" t="s">
        <v>1729</v>
      </c>
      <c r="C37" s="1427"/>
      <c r="D37" s="1427"/>
      <c r="E37" s="1427"/>
      <c r="F37" s="1438" t="str">
        <f>IF(F36="","",F36/3)</f>
        <v/>
      </c>
      <c r="G37" s="1439"/>
      <c r="H37" s="1439"/>
      <c r="I37" s="1439"/>
      <c r="J37" s="1439"/>
      <c r="K37" s="1439"/>
      <c r="L37" s="557" t="s">
        <v>347</v>
      </c>
      <c r="M37" s="1438" t="str">
        <f>IF(M36="","",M36/3)</f>
        <v/>
      </c>
      <c r="N37" s="1439"/>
      <c r="O37" s="1439"/>
      <c r="P37" s="1439"/>
      <c r="Q37" s="1439"/>
      <c r="R37" s="1439"/>
      <c r="S37" s="557" t="s">
        <v>347</v>
      </c>
      <c r="U37" s="1440" t="str">
        <f>IF(F37="","",ROUNDDOWN(M37/F37,3))</f>
        <v/>
      </c>
      <c r="V37" s="1441"/>
      <c r="W37" s="1442"/>
    </row>
    <row r="38" spans="1:24" ht="5.0999999999999996" customHeight="1" x14ac:dyDescent="0.15">
      <c r="A38" s="620"/>
      <c r="B38" s="621"/>
      <c r="C38" s="622"/>
      <c r="D38" s="622"/>
      <c r="E38" s="622"/>
      <c r="F38" s="623"/>
      <c r="G38" s="623"/>
      <c r="H38" s="623"/>
      <c r="I38" s="623"/>
      <c r="J38" s="623"/>
      <c r="K38" s="623"/>
      <c r="L38" s="622"/>
      <c r="M38" s="623"/>
      <c r="N38" s="623"/>
      <c r="O38" s="623"/>
      <c r="P38" s="623"/>
      <c r="Q38" s="623"/>
      <c r="R38" s="623"/>
      <c r="S38" s="622"/>
      <c r="T38" s="620"/>
      <c r="U38" s="624"/>
      <c r="V38" s="624"/>
      <c r="W38" s="624"/>
      <c r="X38" s="620"/>
    </row>
    <row r="39" spans="1:24" x14ac:dyDescent="0.15">
      <c r="B39" s="313" t="s">
        <v>733</v>
      </c>
      <c r="C39" s="625"/>
    </row>
    <row r="40" spans="1:24" x14ac:dyDescent="0.15">
      <c r="B40" s="1443" t="s">
        <v>1744</v>
      </c>
      <c r="C40" s="1443"/>
      <c r="D40" s="1443"/>
      <c r="E40" s="1443"/>
      <c r="F40" s="1443"/>
      <c r="G40" s="1443"/>
      <c r="H40" s="1443"/>
      <c r="I40" s="1443"/>
      <c r="J40" s="1443"/>
      <c r="K40" s="1443"/>
      <c r="L40" s="1443"/>
      <c r="M40" s="1443"/>
      <c r="N40" s="1443"/>
      <c r="O40" s="1443"/>
      <c r="P40" s="1443"/>
      <c r="Q40" s="1443"/>
      <c r="R40" s="1443"/>
      <c r="S40" s="1443"/>
      <c r="T40" s="1443"/>
      <c r="U40" s="1443"/>
      <c r="V40" s="1443"/>
      <c r="W40" s="1443"/>
    </row>
    <row r="41" spans="1:24" x14ac:dyDescent="0.15">
      <c r="B41" s="1443" t="s">
        <v>1745</v>
      </c>
      <c r="C41" s="1443"/>
      <c r="D41" s="1443"/>
      <c r="E41" s="1443"/>
      <c r="F41" s="1443"/>
      <c r="G41" s="1443"/>
      <c r="H41" s="1443"/>
      <c r="I41" s="1443"/>
      <c r="J41" s="1443"/>
      <c r="K41" s="1443"/>
      <c r="L41" s="1443"/>
      <c r="M41" s="1443"/>
      <c r="N41" s="1443"/>
      <c r="O41" s="1443"/>
      <c r="P41" s="1443"/>
      <c r="Q41" s="1443"/>
      <c r="R41" s="1443"/>
      <c r="S41" s="1443"/>
      <c r="T41" s="1443"/>
      <c r="U41" s="1443"/>
      <c r="V41" s="1443"/>
      <c r="W41" s="1443"/>
    </row>
    <row r="42" spans="1:24" x14ac:dyDescent="0.15">
      <c r="B42" s="1454" t="s">
        <v>1746</v>
      </c>
      <c r="C42" s="1454"/>
      <c r="D42" s="1454"/>
      <c r="E42" s="1454"/>
      <c r="F42" s="1454"/>
      <c r="G42" s="1454"/>
      <c r="H42" s="1454"/>
      <c r="I42" s="1454"/>
      <c r="J42" s="1454"/>
      <c r="K42" s="1454"/>
      <c r="L42" s="1454"/>
      <c r="M42" s="1454"/>
      <c r="N42" s="1454"/>
      <c r="O42" s="1454"/>
      <c r="P42" s="1454"/>
      <c r="Q42" s="1454"/>
      <c r="R42" s="1454"/>
      <c r="S42" s="1454"/>
      <c r="T42" s="1454"/>
      <c r="U42" s="1454"/>
      <c r="V42" s="1454"/>
      <c r="W42" s="1454"/>
    </row>
    <row r="43" spans="1:24" x14ac:dyDescent="0.15">
      <c r="B43" s="1443" t="s">
        <v>1732</v>
      </c>
      <c r="C43" s="1443"/>
      <c r="D43" s="1443"/>
      <c r="E43" s="1443"/>
      <c r="F43" s="1443"/>
      <c r="G43" s="1443"/>
      <c r="H43" s="1443"/>
      <c r="I43" s="1443"/>
      <c r="J43" s="1443"/>
      <c r="K43" s="1443"/>
      <c r="L43" s="1443"/>
      <c r="M43" s="1443"/>
      <c r="N43" s="1443"/>
      <c r="O43" s="1443"/>
      <c r="P43" s="1443"/>
      <c r="Q43" s="1443"/>
      <c r="R43" s="1443"/>
      <c r="S43" s="1443"/>
      <c r="T43" s="1443"/>
      <c r="U43" s="1443"/>
      <c r="V43" s="1443"/>
      <c r="W43" s="1443"/>
    </row>
    <row r="44" spans="1:24" x14ac:dyDescent="0.15">
      <c r="B44" s="1443" t="s">
        <v>1733</v>
      </c>
      <c r="C44" s="1443"/>
      <c r="D44" s="1443"/>
      <c r="E44" s="1443"/>
      <c r="F44" s="1443"/>
      <c r="G44" s="1443"/>
      <c r="H44" s="1443"/>
      <c r="I44" s="1443"/>
      <c r="J44" s="1443"/>
      <c r="K44" s="1443"/>
      <c r="L44" s="1443"/>
      <c r="M44" s="1443"/>
      <c r="N44" s="1443"/>
      <c r="O44" s="1443"/>
      <c r="P44" s="1443"/>
      <c r="Q44" s="1443"/>
      <c r="R44" s="1443"/>
      <c r="S44" s="1443"/>
      <c r="T44" s="1443"/>
      <c r="U44" s="1443"/>
      <c r="V44" s="1443"/>
      <c r="W44" s="1443"/>
    </row>
    <row r="45" spans="1:24" x14ac:dyDescent="0.15">
      <c r="B45" s="1443" t="s">
        <v>1734</v>
      </c>
      <c r="C45" s="1443"/>
      <c r="D45" s="1443"/>
      <c r="E45" s="1443"/>
      <c r="F45" s="1443"/>
      <c r="G45" s="1443"/>
      <c r="H45" s="1443"/>
      <c r="I45" s="1443"/>
      <c r="J45" s="1443"/>
      <c r="K45" s="1443"/>
      <c r="L45" s="1443"/>
      <c r="M45" s="1443"/>
      <c r="N45" s="1443"/>
      <c r="O45" s="1443"/>
      <c r="P45" s="1443"/>
      <c r="Q45" s="1443"/>
      <c r="R45" s="1443"/>
      <c r="S45" s="1443"/>
      <c r="T45" s="1443"/>
      <c r="U45" s="1443"/>
      <c r="V45" s="1443"/>
      <c r="W45" s="1443"/>
    </row>
    <row r="46" spans="1:24" x14ac:dyDescent="0.15">
      <c r="B46" s="1443" t="s">
        <v>1735</v>
      </c>
      <c r="C46" s="1443"/>
      <c r="D46" s="1443"/>
      <c r="E46" s="1443"/>
      <c r="F46" s="1443"/>
      <c r="G46" s="1443"/>
      <c r="H46" s="1443"/>
      <c r="I46" s="1443"/>
      <c r="J46" s="1443"/>
      <c r="K46" s="1443"/>
      <c r="L46" s="1443"/>
      <c r="M46" s="1443"/>
      <c r="N46" s="1443"/>
      <c r="O46" s="1443"/>
      <c r="P46" s="1443"/>
      <c r="Q46" s="1443"/>
      <c r="R46" s="1443"/>
      <c r="S46" s="1443"/>
      <c r="T46" s="1443"/>
      <c r="U46" s="1443"/>
      <c r="V46" s="1443"/>
      <c r="W46" s="1443"/>
    </row>
    <row r="47" spans="1:24" x14ac:dyDescent="0.15">
      <c r="B47" s="1443" t="s">
        <v>1736</v>
      </c>
      <c r="C47" s="1443"/>
      <c r="D47" s="1443"/>
      <c r="E47" s="1443"/>
      <c r="F47" s="1443"/>
      <c r="G47" s="1443"/>
      <c r="H47" s="1443"/>
      <c r="I47" s="1443"/>
      <c r="J47" s="1443"/>
      <c r="K47" s="1443"/>
      <c r="L47" s="1443"/>
      <c r="M47" s="1443"/>
      <c r="N47" s="1443"/>
      <c r="O47" s="1443"/>
      <c r="P47" s="1443"/>
      <c r="Q47" s="1443"/>
      <c r="R47" s="1443"/>
      <c r="S47" s="1443"/>
      <c r="T47" s="1443"/>
      <c r="U47" s="1443"/>
      <c r="V47" s="1443"/>
      <c r="W47" s="1443"/>
    </row>
    <row r="48" spans="1:24" x14ac:dyDescent="0.15">
      <c r="B48" s="1443" t="s">
        <v>1737</v>
      </c>
      <c r="C48" s="1443"/>
      <c r="D48" s="1443"/>
      <c r="E48" s="1443"/>
      <c r="F48" s="1443"/>
      <c r="G48" s="1443"/>
      <c r="H48" s="1443"/>
      <c r="I48" s="1443"/>
      <c r="J48" s="1443"/>
      <c r="K48" s="1443"/>
      <c r="L48" s="1443"/>
      <c r="M48" s="1443"/>
      <c r="N48" s="1443"/>
      <c r="O48" s="1443"/>
      <c r="P48" s="1443"/>
      <c r="Q48" s="1443"/>
      <c r="R48" s="1443"/>
      <c r="S48" s="1443"/>
      <c r="T48" s="1443"/>
      <c r="U48" s="1443"/>
      <c r="V48" s="1443"/>
      <c r="W48" s="1443"/>
    </row>
    <row r="49" spans="2:23" x14ac:dyDescent="0.15">
      <c r="B49" s="1443"/>
      <c r="C49" s="1443"/>
      <c r="D49" s="1443"/>
      <c r="E49" s="1443"/>
      <c r="F49" s="1443"/>
      <c r="G49" s="1443"/>
      <c r="H49" s="1443"/>
      <c r="I49" s="1443"/>
      <c r="J49" s="1443"/>
      <c r="K49" s="1443"/>
      <c r="L49" s="1443"/>
      <c r="M49" s="1443"/>
      <c r="N49" s="1443"/>
      <c r="O49" s="1443"/>
      <c r="P49" s="1443"/>
      <c r="Q49" s="1443"/>
      <c r="R49" s="1443"/>
      <c r="S49" s="1443"/>
      <c r="T49" s="1443"/>
      <c r="U49" s="1443"/>
      <c r="V49" s="1443"/>
      <c r="W49" s="1443"/>
    </row>
    <row r="50" spans="2:23" x14ac:dyDescent="0.15">
      <c r="B50" s="1443"/>
      <c r="C50" s="1443"/>
      <c r="D50" s="1443"/>
      <c r="E50" s="1443"/>
      <c r="F50" s="1443"/>
      <c r="G50" s="1443"/>
      <c r="H50" s="1443"/>
      <c r="I50" s="1443"/>
      <c r="J50" s="1443"/>
      <c r="K50" s="1443"/>
      <c r="L50" s="1443"/>
      <c r="M50" s="1443"/>
      <c r="N50" s="1443"/>
      <c r="O50" s="1443"/>
      <c r="P50" s="1443"/>
      <c r="Q50" s="1443"/>
      <c r="R50" s="1443"/>
      <c r="S50" s="1443"/>
      <c r="T50" s="1443"/>
      <c r="U50" s="1443"/>
      <c r="V50" s="1443"/>
      <c r="W50" s="1443"/>
    </row>
    <row r="122" spans="3:7" x14ac:dyDescent="0.15">
      <c r="C122" s="620"/>
      <c r="D122" s="620"/>
      <c r="E122" s="620"/>
      <c r="F122" s="620"/>
      <c r="G122" s="620"/>
    </row>
    <row r="123" spans="3:7" x14ac:dyDescent="0.15">
      <c r="C123" s="62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52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4" customFormat="1" x14ac:dyDescent="0.15"/>
    <row r="2" spans="2:30" s="504" customFormat="1" x14ac:dyDescent="0.15">
      <c r="B2" s="504" t="s">
        <v>424</v>
      </c>
    </row>
    <row r="3" spans="2:30" s="504" customFormat="1" x14ac:dyDescent="0.15">
      <c r="X3" s="458" t="s">
        <v>10</v>
      </c>
      <c r="Z3" s="504" t="s">
        <v>11</v>
      </c>
      <c r="AB3" s="504" t="s">
        <v>132</v>
      </c>
      <c r="AD3" s="458" t="s">
        <v>133</v>
      </c>
    </row>
    <row r="4" spans="2:30" s="504" customFormat="1" x14ac:dyDescent="0.15">
      <c r="AD4" s="458"/>
    </row>
    <row r="5" spans="2:30" s="504" customFormat="1" ht="27.75" customHeight="1" x14ac:dyDescent="0.15">
      <c r="B5" s="1186" t="s">
        <v>1636</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2:30" s="504" customFormat="1" x14ac:dyDescent="0.15"/>
    <row r="7" spans="2:30" s="504" customFormat="1" ht="39.75" customHeight="1" x14ac:dyDescent="0.15">
      <c r="B7" s="1140" t="s">
        <v>664</v>
      </c>
      <c r="C7" s="1140"/>
      <c r="D7" s="1140"/>
      <c r="E7" s="1140"/>
      <c r="F7" s="1140"/>
      <c r="G7" s="1141"/>
      <c r="H7" s="1142"/>
      <c r="I7" s="1142"/>
      <c r="J7" s="1142"/>
      <c r="K7" s="1142"/>
      <c r="L7" s="1142"/>
      <c r="M7" s="1142"/>
      <c r="N7" s="1142"/>
      <c r="O7" s="1142"/>
      <c r="P7" s="1142"/>
      <c r="Q7" s="1142"/>
      <c r="R7" s="1142"/>
      <c r="S7" s="1142"/>
      <c r="T7" s="1142"/>
      <c r="U7" s="1142"/>
      <c r="V7" s="1142"/>
      <c r="W7" s="1142"/>
      <c r="X7" s="1142"/>
      <c r="Y7" s="1142"/>
      <c r="Z7" s="1142"/>
      <c r="AA7" s="1142"/>
      <c r="AB7" s="1142"/>
      <c r="AC7" s="1142"/>
      <c r="AD7" s="1143"/>
    </row>
    <row r="8" spans="2:30" ht="39.75" customHeight="1" x14ac:dyDescent="0.15">
      <c r="B8" s="1145" t="s">
        <v>665</v>
      </c>
      <c r="C8" s="1146"/>
      <c r="D8" s="1146"/>
      <c r="E8" s="1146"/>
      <c r="F8" s="1147"/>
      <c r="G8" s="537"/>
      <c r="H8" s="196" t="s">
        <v>0</v>
      </c>
      <c r="I8" s="538" t="s">
        <v>249</v>
      </c>
      <c r="J8" s="538"/>
      <c r="K8" s="538"/>
      <c r="L8" s="538"/>
      <c r="M8" s="196" t="s">
        <v>0</v>
      </c>
      <c r="N8" s="538" t="s">
        <v>250</v>
      </c>
      <c r="O8" s="538"/>
      <c r="P8" s="538"/>
      <c r="Q8" s="538"/>
      <c r="R8" s="196" t="s">
        <v>0</v>
      </c>
      <c r="S8" s="538" t="s">
        <v>251</v>
      </c>
      <c r="T8" s="538"/>
      <c r="U8" s="538"/>
      <c r="V8" s="538"/>
      <c r="W8" s="538"/>
      <c r="X8" s="538"/>
      <c r="Y8" s="538"/>
      <c r="Z8" s="538"/>
      <c r="AA8" s="538"/>
      <c r="AB8" s="538"/>
      <c r="AC8" s="538"/>
      <c r="AD8" s="544"/>
    </row>
    <row r="9" spans="2:30" ht="39.75" customHeight="1" x14ac:dyDescent="0.15">
      <c r="B9" s="1145" t="s">
        <v>1053</v>
      </c>
      <c r="C9" s="1146"/>
      <c r="D9" s="1146"/>
      <c r="E9" s="1146"/>
      <c r="F9" s="1146"/>
      <c r="G9" s="448"/>
      <c r="H9" s="196" t="s">
        <v>0</v>
      </c>
      <c r="I9" s="538" t="s">
        <v>1054</v>
      </c>
      <c r="J9" s="493"/>
      <c r="K9" s="493"/>
      <c r="L9" s="493"/>
      <c r="M9" s="493"/>
      <c r="N9" s="493"/>
      <c r="O9" s="493"/>
      <c r="P9" s="493"/>
      <c r="Q9" s="493"/>
      <c r="R9" s="493"/>
      <c r="S9" s="493"/>
      <c r="T9" s="493"/>
      <c r="U9" s="493"/>
      <c r="V9" s="493"/>
      <c r="W9" s="493"/>
      <c r="X9" s="493"/>
      <c r="Y9" s="493"/>
      <c r="Z9" s="493"/>
      <c r="AA9" s="493"/>
      <c r="AB9" s="493"/>
      <c r="AC9" s="493"/>
      <c r="AD9" s="494"/>
    </row>
    <row r="10" spans="2:30" s="504" customFormat="1" x14ac:dyDescent="0.15"/>
    <row r="11" spans="2:30" s="504" customFormat="1" ht="10.5" customHeigh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1"/>
    </row>
    <row r="12" spans="2:30" s="504" customFormat="1" ht="10.5" customHeight="1" x14ac:dyDescent="0.15">
      <c r="B12" s="512"/>
      <c r="C12" s="519"/>
      <c r="D12" s="520"/>
      <c r="E12" s="520"/>
      <c r="F12" s="520"/>
      <c r="G12" s="519"/>
      <c r="H12" s="520"/>
      <c r="I12" s="520"/>
      <c r="J12" s="520"/>
      <c r="K12" s="520"/>
      <c r="L12" s="520"/>
      <c r="M12" s="520"/>
      <c r="N12" s="520"/>
      <c r="O12" s="520"/>
      <c r="P12" s="520"/>
      <c r="Q12" s="520"/>
      <c r="R12" s="520"/>
      <c r="S12" s="520"/>
      <c r="T12" s="520"/>
      <c r="U12" s="520"/>
      <c r="V12" s="520"/>
      <c r="W12" s="520"/>
      <c r="X12" s="520"/>
      <c r="Y12" s="520"/>
      <c r="Z12" s="521"/>
      <c r="AA12" s="520"/>
      <c r="AB12" s="520"/>
      <c r="AC12" s="521"/>
      <c r="AD12" s="511"/>
    </row>
    <row r="13" spans="2:30" s="504" customFormat="1" ht="32.25" customHeight="1" x14ac:dyDescent="0.15">
      <c r="B13" s="553"/>
      <c r="C13" s="1403" t="s">
        <v>1055</v>
      </c>
      <c r="D13" s="1282"/>
      <c r="E13" s="1282"/>
      <c r="F13" s="1404"/>
      <c r="H13" s="555" t="s">
        <v>345</v>
      </c>
      <c r="I13" s="1405" t="s">
        <v>1070</v>
      </c>
      <c r="J13" s="1406"/>
      <c r="K13" s="1406"/>
      <c r="L13" s="1406"/>
      <c r="M13" s="1406"/>
      <c r="N13" s="1406"/>
      <c r="O13" s="1406"/>
      <c r="P13" s="1406"/>
      <c r="Q13" s="1406"/>
      <c r="R13" s="1406"/>
      <c r="S13" s="1145"/>
      <c r="T13" s="1146"/>
      <c r="U13" s="416" t="s">
        <v>347</v>
      </c>
      <c r="V13" s="440"/>
      <c r="W13" s="440"/>
      <c r="X13" s="440"/>
      <c r="Y13" s="440"/>
      <c r="AA13" s="512"/>
      <c r="AC13" s="511"/>
      <c r="AD13" s="511"/>
    </row>
    <row r="14" spans="2:30" s="504" customFormat="1" ht="32.25" customHeight="1" x14ac:dyDescent="0.15">
      <c r="B14" s="553"/>
      <c r="C14" s="553"/>
      <c r="D14" s="426"/>
      <c r="E14" s="426"/>
      <c r="F14" s="554"/>
      <c r="H14" s="555" t="s">
        <v>348</v>
      </c>
      <c r="I14" s="1405" t="s">
        <v>1071</v>
      </c>
      <c r="J14" s="1406"/>
      <c r="K14" s="1406"/>
      <c r="L14" s="1406"/>
      <c r="M14" s="1406"/>
      <c r="N14" s="1406"/>
      <c r="O14" s="1406"/>
      <c r="P14" s="1406"/>
      <c r="Q14" s="1406"/>
      <c r="R14" s="1406"/>
      <c r="S14" s="1145"/>
      <c r="T14" s="1146"/>
      <c r="U14" s="416" t="s">
        <v>347</v>
      </c>
      <c r="V14" s="440"/>
      <c r="W14" s="440"/>
      <c r="X14" s="440"/>
      <c r="Y14" s="440"/>
      <c r="AA14" s="260" t="s">
        <v>256</v>
      </c>
      <c r="AB14" s="172" t="s">
        <v>257</v>
      </c>
      <c r="AC14" s="261" t="s">
        <v>258</v>
      </c>
      <c r="AD14" s="511"/>
    </row>
    <row r="15" spans="2:30" s="504" customFormat="1" ht="32.25" customHeight="1" x14ac:dyDescent="0.15">
      <c r="B15" s="512"/>
      <c r="C15" s="512"/>
      <c r="F15" s="511"/>
      <c r="H15" s="555" t="s">
        <v>489</v>
      </c>
      <c r="I15" s="1407" t="s">
        <v>891</v>
      </c>
      <c r="J15" s="1408"/>
      <c r="K15" s="1408"/>
      <c r="L15" s="1408"/>
      <c r="M15" s="1408"/>
      <c r="N15" s="1408"/>
      <c r="O15" s="1408"/>
      <c r="P15" s="1408"/>
      <c r="Q15" s="1408"/>
      <c r="R15" s="1409"/>
      <c r="S15" s="1145"/>
      <c r="T15" s="1146"/>
      <c r="U15" s="416" t="s">
        <v>83</v>
      </c>
      <c r="V15" s="504" t="s">
        <v>350</v>
      </c>
      <c r="W15" s="1352" t="s">
        <v>1072</v>
      </c>
      <c r="X15" s="1352"/>
      <c r="Y15" s="1352"/>
      <c r="Z15" s="442"/>
      <c r="AA15" s="205" t="s">
        <v>0</v>
      </c>
      <c r="AB15" s="197" t="s">
        <v>257</v>
      </c>
      <c r="AC15" s="206" t="s">
        <v>0</v>
      </c>
      <c r="AD15" s="301"/>
    </row>
    <row r="16" spans="2:30" s="504" customFormat="1" x14ac:dyDescent="0.15">
      <c r="B16" s="512"/>
      <c r="C16" s="522"/>
      <c r="D16" s="425"/>
      <c r="E16" s="425"/>
      <c r="F16" s="523"/>
      <c r="G16" s="425"/>
      <c r="H16" s="425"/>
      <c r="I16" s="425"/>
      <c r="J16" s="425"/>
      <c r="K16" s="425"/>
      <c r="L16" s="425"/>
      <c r="M16" s="425"/>
      <c r="N16" s="425"/>
      <c r="O16" s="425"/>
      <c r="P16" s="425"/>
      <c r="Q16" s="425"/>
      <c r="R16" s="425"/>
      <c r="S16" s="425"/>
      <c r="T16" s="425"/>
      <c r="U16" s="425"/>
      <c r="V16" s="425"/>
      <c r="W16" s="425"/>
      <c r="X16" s="425"/>
      <c r="Y16" s="425"/>
      <c r="Z16" s="425"/>
      <c r="AA16" s="522"/>
      <c r="AB16" s="425"/>
      <c r="AC16" s="523"/>
      <c r="AD16" s="511"/>
    </row>
    <row r="17" spans="2:30" s="504" customFormat="1" ht="10.5" customHeight="1" x14ac:dyDescent="0.15">
      <c r="B17" s="512"/>
      <c r="C17" s="519"/>
      <c r="D17" s="520"/>
      <c r="E17" s="520"/>
      <c r="F17" s="520"/>
      <c r="G17" s="519"/>
      <c r="H17" s="520"/>
      <c r="I17" s="520"/>
      <c r="J17" s="520"/>
      <c r="K17" s="520"/>
      <c r="L17" s="520"/>
      <c r="M17" s="520"/>
      <c r="N17" s="520"/>
      <c r="O17" s="520"/>
      <c r="P17" s="520"/>
      <c r="Q17" s="520"/>
      <c r="R17" s="520"/>
      <c r="S17" s="520"/>
      <c r="T17" s="520"/>
      <c r="U17" s="520"/>
      <c r="V17" s="520"/>
      <c r="W17" s="520"/>
      <c r="X17" s="520"/>
      <c r="Y17" s="520"/>
      <c r="Z17" s="521"/>
      <c r="AA17" s="520"/>
      <c r="AB17" s="520"/>
      <c r="AC17" s="521"/>
      <c r="AD17" s="511"/>
    </row>
    <row r="18" spans="2:30" s="504" customFormat="1" ht="27" customHeight="1" x14ac:dyDescent="0.15">
      <c r="B18" s="553"/>
      <c r="C18" s="1403" t="s">
        <v>1059</v>
      </c>
      <c r="D18" s="1282"/>
      <c r="E18" s="1282"/>
      <c r="F18" s="1404"/>
      <c r="H18" s="555" t="s">
        <v>345</v>
      </c>
      <c r="I18" s="1405" t="s">
        <v>1060</v>
      </c>
      <c r="J18" s="1406"/>
      <c r="K18" s="1406"/>
      <c r="L18" s="1406"/>
      <c r="M18" s="1406"/>
      <c r="N18" s="1406"/>
      <c r="O18" s="1406"/>
      <c r="P18" s="1406"/>
      <c r="Q18" s="1406"/>
      <c r="R18" s="1406"/>
      <c r="S18" s="1145"/>
      <c r="T18" s="1146"/>
      <c r="U18" s="416" t="s">
        <v>1061</v>
      </c>
      <c r="V18" s="440"/>
      <c r="W18" s="440"/>
      <c r="X18" s="440"/>
      <c r="Y18" s="440"/>
      <c r="AA18" s="512"/>
      <c r="AC18" s="511"/>
      <c r="AD18" s="511"/>
    </row>
    <row r="19" spans="2:30" s="504" customFormat="1" ht="27" customHeight="1" x14ac:dyDescent="0.15">
      <c r="B19" s="553"/>
      <c r="C19" s="1403"/>
      <c r="D19" s="1282"/>
      <c r="E19" s="1282"/>
      <c r="F19" s="1404"/>
      <c r="H19" s="555" t="s">
        <v>348</v>
      </c>
      <c r="I19" s="1405" t="s">
        <v>1062</v>
      </c>
      <c r="J19" s="1406"/>
      <c r="K19" s="1406"/>
      <c r="L19" s="1406"/>
      <c r="M19" s="1406"/>
      <c r="N19" s="1406"/>
      <c r="O19" s="1406"/>
      <c r="P19" s="1406"/>
      <c r="Q19" s="1406"/>
      <c r="R19" s="1406"/>
      <c r="S19" s="1145"/>
      <c r="T19" s="1146"/>
      <c r="U19" s="416" t="s">
        <v>347</v>
      </c>
      <c r="V19" s="440"/>
      <c r="W19" s="440"/>
      <c r="X19" s="440"/>
      <c r="Y19" s="440"/>
      <c r="AA19" s="512"/>
      <c r="AC19" s="511"/>
      <c r="AD19" s="511"/>
    </row>
    <row r="20" spans="2:30" s="504" customFormat="1" ht="27" customHeight="1" x14ac:dyDescent="0.15">
      <c r="B20" s="553"/>
      <c r="C20" s="553"/>
      <c r="D20" s="426"/>
      <c r="E20" s="426"/>
      <c r="F20" s="554"/>
      <c r="H20" s="555" t="s">
        <v>489</v>
      </c>
      <c r="I20" s="1405" t="s">
        <v>1063</v>
      </c>
      <c r="J20" s="1406"/>
      <c r="K20" s="1406"/>
      <c r="L20" s="1406"/>
      <c r="M20" s="1406"/>
      <c r="N20" s="1406"/>
      <c r="O20" s="1406"/>
      <c r="P20" s="1406"/>
      <c r="Q20" s="1406"/>
      <c r="R20" s="1406"/>
      <c r="S20" s="1145"/>
      <c r="T20" s="1146"/>
      <c r="U20" s="416" t="s">
        <v>347</v>
      </c>
      <c r="V20" s="440"/>
      <c r="W20" s="440"/>
      <c r="X20" s="440"/>
      <c r="Y20" s="440"/>
      <c r="AA20" s="260" t="s">
        <v>256</v>
      </c>
      <c r="AB20" s="172" t="s">
        <v>257</v>
      </c>
      <c r="AC20" s="261" t="s">
        <v>258</v>
      </c>
      <c r="AD20" s="511"/>
    </row>
    <row r="21" spans="2:30" s="504" customFormat="1" ht="27" customHeight="1" x14ac:dyDescent="0.15">
      <c r="B21" s="512"/>
      <c r="C21" s="512"/>
      <c r="F21" s="511"/>
      <c r="H21" s="555" t="s">
        <v>491</v>
      </c>
      <c r="I21" s="1407" t="s">
        <v>1064</v>
      </c>
      <c r="J21" s="1408"/>
      <c r="K21" s="1408"/>
      <c r="L21" s="1408"/>
      <c r="M21" s="1408"/>
      <c r="N21" s="1408"/>
      <c r="O21" s="1408"/>
      <c r="P21" s="1408"/>
      <c r="Q21" s="1408"/>
      <c r="R21" s="1409"/>
      <c r="S21" s="1145"/>
      <c r="T21" s="1146"/>
      <c r="U21" s="416" t="s">
        <v>83</v>
      </c>
      <c r="V21" s="504" t="s">
        <v>350</v>
      </c>
      <c r="W21" s="1352" t="s">
        <v>1073</v>
      </c>
      <c r="X21" s="1352"/>
      <c r="Y21" s="1352"/>
      <c r="Z21" s="442"/>
      <c r="AA21" s="205" t="s">
        <v>0</v>
      </c>
      <c r="AB21" s="197" t="s">
        <v>257</v>
      </c>
      <c r="AC21" s="206" t="s">
        <v>0</v>
      </c>
      <c r="AD21" s="301"/>
    </row>
    <row r="22" spans="2:30" s="504" customFormat="1" x14ac:dyDescent="0.15">
      <c r="B22" s="512"/>
      <c r="C22" s="522"/>
      <c r="D22" s="425"/>
      <c r="E22" s="425"/>
      <c r="F22" s="523"/>
      <c r="G22" s="425"/>
      <c r="H22" s="425"/>
      <c r="I22" s="425"/>
      <c r="J22" s="425"/>
      <c r="K22" s="425"/>
      <c r="L22" s="425"/>
      <c r="M22" s="425"/>
      <c r="N22" s="425"/>
      <c r="O22" s="425"/>
      <c r="P22" s="425"/>
      <c r="Q22" s="425"/>
      <c r="R22" s="425"/>
      <c r="S22" s="425"/>
      <c r="T22" s="425"/>
      <c r="U22" s="425"/>
      <c r="V22" s="425"/>
      <c r="W22" s="425"/>
      <c r="X22" s="425"/>
      <c r="Y22" s="425"/>
      <c r="Z22" s="425"/>
      <c r="AA22" s="522"/>
      <c r="AB22" s="425"/>
      <c r="AC22" s="523"/>
      <c r="AD22" s="511"/>
    </row>
    <row r="23" spans="2:30" s="504" customFormat="1" x14ac:dyDescent="0.15">
      <c r="B23" s="522"/>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3"/>
    </row>
    <row r="24" spans="2:30" s="504" customFormat="1" ht="7.5" customHeight="1" x14ac:dyDescent="0.15">
      <c r="B24" s="1296"/>
      <c r="C24" s="1296"/>
      <c r="D24" s="1296"/>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c r="AB24" s="1296"/>
      <c r="AC24" s="1296"/>
      <c r="AD24" s="1296"/>
    </row>
    <row r="25" spans="2:30" s="504" customFormat="1" ht="86.25" customHeight="1" x14ac:dyDescent="0.15">
      <c r="B25" s="1155" t="s">
        <v>1066</v>
      </c>
      <c r="C25" s="1155"/>
      <c r="D25" s="1188" t="s">
        <v>1870</v>
      </c>
      <c r="E25" s="1188"/>
      <c r="F25" s="1188"/>
      <c r="G25" s="1188"/>
      <c r="H25" s="1188"/>
      <c r="I25" s="1188"/>
      <c r="J25" s="1188"/>
      <c r="K25" s="1188"/>
      <c r="L25" s="1188"/>
      <c r="M25" s="1188"/>
      <c r="N25" s="1188"/>
      <c r="O25" s="1188"/>
      <c r="P25" s="1188"/>
      <c r="Q25" s="1188"/>
      <c r="R25" s="1188"/>
      <c r="S25" s="1188"/>
      <c r="T25" s="1188"/>
      <c r="U25" s="1188"/>
      <c r="V25" s="1188"/>
      <c r="W25" s="1188"/>
      <c r="X25" s="1188"/>
      <c r="Y25" s="1188"/>
      <c r="Z25" s="1188"/>
      <c r="AA25" s="1188"/>
      <c r="AB25" s="1188"/>
      <c r="AC25" s="1188"/>
      <c r="AD25" s="442"/>
    </row>
    <row r="26" spans="2:30" s="504" customFormat="1" ht="31.5" customHeight="1" x14ac:dyDescent="0.15">
      <c r="B26" s="1154" t="s">
        <v>1067</v>
      </c>
      <c r="C26" s="1154"/>
      <c r="D26" s="1154" t="s">
        <v>1887</v>
      </c>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426"/>
    </row>
    <row r="27" spans="2:30" s="504" customFormat="1" ht="29.25" customHeight="1" x14ac:dyDescent="0.15">
      <c r="B27" s="1154" t="s">
        <v>1068</v>
      </c>
      <c r="C27" s="1154"/>
      <c r="D27" s="1154"/>
      <c r="E27" s="1154"/>
      <c r="F27" s="1154"/>
      <c r="G27" s="1154"/>
      <c r="H27" s="1154"/>
      <c r="I27" s="1154"/>
      <c r="J27" s="1154"/>
      <c r="K27" s="1154"/>
      <c r="L27" s="1154"/>
      <c r="M27" s="1154"/>
      <c r="N27" s="1154"/>
      <c r="O27" s="1154"/>
      <c r="P27" s="1154"/>
      <c r="Q27" s="1154"/>
      <c r="R27" s="1154"/>
      <c r="S27" s="1154"/>
      <c r="T27" s="1154"/>
      <c r="U27" s="1154"/>
      <c r="V27" s="1154"/>
      <c r="W27" s="1154"/>
      <c r="X27" s="1154"/>
      <c r="Y27" s="1154"/>
      <c r="Z27" s="1154"/>
      <c r="AA27" s="1154"/>
      <c r="AB27" s="1154"/>
      <c r="AC27" s="1154"/>
      <c r="AD27" s="1154"/>
    </row>
    <row r="28" spans="2:30" s="504" customFormat="1" x14ac:dyDescent="0.15">
      <c r="B28" s="1154"/>
      <c r="C28" s="1154"/>
      <c r="D28" s="1154"/>
      <c r="E28" s="1154"/>
      <c r="F28" s="1154"/>
      <c r="G28" s="1154"/>
      <c r="H28" s="1154"/>
      <c r="I28" s="1154"/>
      <c r="J28" s="1154"/>
      <c r="K28" s="1154"/>
      <c r="L28" s="1154"/>
      <c r="M28" s="1154"/>
      <c r="N28" s="1154"/>
      <c r="O28" s="1154"/>
      <c r="P28" s="1154"/>
      <c r="Q28" s="1154"/>
      <c r="R28" s="1154"/>
      <c r="S28" s="1154"/>
      <c r="T28" s="1154"/>
      <c r="U28" s="1154"/>
      <c r="V28" s="1154"/>
      <c r="W28" s="1154"/>
      <c r="X28" s="1154"/>
      <c r="Y28" s="1154"/>
      <c r="Z28" s="1154"/>
      <c r="AA28" s="1154"/>
      <c r="AB28" s="1154"/>
      <c r="AC28" s="1154"/>
      <c r="AD28" s="115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00000000-0002-0000-2A00-000000000000}">
      <formula1>"□,■"</formula1>
    </dataValidation>
  </dataValidations>
  <pageMargins left="0.7" right="0.7" top="0.75" bottom="0.75" header="0.3" footer="0.3"/>
  <pageSetup paperSize="9" scale="87"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K47"/>
  <sheetViews>
    <sheetView zoomScaleNormal="100" workbookViewId="0">
      <selection activeCell="AE4" sqref="AE4"/>
    </sheetView>
  </sheetViews>
  <sheetFormatPr defaultColWidth="3.5" defaultRowHeight="13.5" x14ac:dyDescent="0.15"/>
  <cols>
    <col min="1" max="1" width="3.5" style="3"/>
    <col min="2" max="2" width="3" style="525" customWidth="1"/>
    <col min="3" max="7" width="3.5" style="3"/>
    <col min="8" max="8" width="3.875" style="3" customWidth="1"/>
    <col min="9" max="9" width="4.625" style="3" customWidth="1"/>
    <col min="10" max="16384" width="3.5" style="3"/>
  </cols>
  <sheetData>
    <row r="1" spans="1:37" s="14" customFormat="1" x14ac:dyDescent="0.15">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37" s="14" customFormat="1" x14ac:dyDescent="0.15">
      <c r="A2" s="504"/>
      <c r="B2" s="504" t="s">
        <v>1317</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row>
    <row r="3" spans="1:37" s="14" customFormat="1" x14ac:dyDescent="0.15">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row>
    <row r="4" spans="1:37" s="14" customFormat="1" ht="36.75" customHeight="1" x14ac:dyDescent="0.15">
      <c r="A4" s="504"/>
      <c r="B4" s="1186" t="s">
        <v>425</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504"/>
      <c r="AB4" s="504"/>
      <c r="AC4" s="504"/>
      <c r="AD4" s="504"/>
      <c r="AE4" s="504"/>
      <c r="AF4" s="504"/>
      <c r="AG4" s="504"/>
      <c r="AH4" s="504"/>
      <c r="AI4" s="504"/>
      <c r="AJ4" s="504"/>
      <c r="AK4" s="504"/>
    </row>
    <row r="5" spans="1:37" s="14" customFormat="1" x14ac:dyDescent="0.15">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row>
    <row r="6" spans="1:37" s="14" customFormat="1" ht="31.5" customHeight="1" x14ac:dyDescent="0.15">
      <c r="A6" s="504"/>
      <c r="B6" s="1140" t="s">
        <v>247</v>
      </c>
      <c r="C6" s="1140"/>
      <c r="D6" s="1140"/>
      <c r="E6" s="1140"/>
      <c r="F6" s="1140"/>
      <c r="G6" s="1141"/>
      <c r="H6" s="1142"/>
      <c r="I6" s="1142"/>
      <c r="J6" s="1142"/>
      <c r="K6" s="1142"/>
      <c r="L6" s="1142"/>
      <c r="M6" s="1142"/>
      <c r="N6" s="1142"/>
      <c r="O6" s="1142"/>
      <c r="P6" s="1142"/>
      <c r="Q6" s="1142"/>
      <c r="R6" s="1142"/>
      <c r="S6" s="1142"/>
      <c r="T6" s="1142"/>
      <c r="U6" s="1142"/>
      <c r="V6" s="1142"/>
      <c r="W6" s="1142"/>
      <c r="X6" s="1142"/>
      <c r="Y6" s="1142"/>
      <c r="Z6" s="1143"/>
      <c r="AA6" s="504"/>
      <c r="AB6" s="504"/>
      <c r="AC6" s="504"/>
      <c r="AD6" s="504"/>
      <c r="AE6" s="504"/>
      <c r="AF6" s="504"/>
      <c r="AG6" s="504"/>
      <c r="AH6" s="504"/>
      <c r="AI6" s="504"/>
      <c r="AJ6" s="504"/>
      <c r="AK6" s="504"/>
    </row>
    <row r="7" spans="1:37" ht="31.5" customHeight="1" x14ac:dyDescent="0.15">
      <c r="A7" s="504"/>
      <c r="B7" s="1145" t="s">
        <v>248</v>
      </c>
      <c r="C7" s="1146"/>
      <c r="D7" s="1146"/>
      <c r="E7" s="1146"/>
      <c r="F7" s="1147"/>
      <c r="G7" s="195" t="s">
        <v>0</v>
      </c>
      <c r="H7" s="538" t="s">
        <v>249</v>
      </c>
      <c r="I7" s="538"/>
      <c r="J7" s="538"/>
      <c r="K7" s="538"/>
      <c r="L7" s="196" t="s">
        <v>0</v>
      </c>
      <c r="M7" s="538" t="s">
        <v>250</v>
      </c>
      <c r="N7" s="538"/>
      <c r="O7" s="538"/>
      <c r="P7" s="538"/>
      <c r="Q7" s="196" t="s">
        <v>0</v>
      </c>
      <c r="R7" s="538" t="s">
        <v>251</v>
      </c>
      <c r="S7" s="538"/>
      <c r="T7" s="538"/>
      <c r="U7" s="538"/>
      <c r="V7" s="538"/>
      <c r="W7" s="538"/>
      <c r="X7" s="538"/>
      <c r="Y7" s="538"/>
      <c r="Z7" s="544"/>
      <c r="AA7" s="504"/>
      <c r="AB7" s="504"/>
      <c r="AC7" s="504"/>
      <c r="AD7" s="504"/>
      <c r="AE7" s="504"/>
      <c r="AF7" s="504"/>
      <c r="AG7" s="504"/>
      <c r="AH7" s="504"/>
      <c r="AI7" s="504"/>
      <c r="AJ7" s="504"/>
      <c r="AK7" s="504"/>
    </row>
    <row r="8" spans="1:37" ht="20.100000000000001" customHeight="1" x14ac:dyDescent="0.15">
      <c r="A8" s="504"/>
      <c r="B8" s="1148" t="s">
        <v>284</v>
      </c>
      <c r="C8" s="1149"/>
      <c r="D8" s="1149"/>
      <c r="E8" s="1149"/>
      <c r="F8" s="1150"/>
      <c r="G8" s="197" t="s">
        <v>0</v>
      </c>
      <c r="H8" s="504" t="s">
        <v>426</v>
      </c>
      <c r="I8" s="504"/>
      <c r="J8" s="504"/>
      <c r="K8" s="504"/>
      <c r="L8" s="504"/>
      <c r="M8" s="504"/>
      <c r="N8" s="504"/>
      <c r="O8" s="504"/>
      <c r="P8" s="504"/>
      <c r="Q8" s="197" t="s">
        <v>0</v>
      </c>
      <c r="R8" s="520" t="s">
        <v>427</v>
      </c>
      <c r="S8" s="520"/>
      <c r="T8" s="520"/>
      <c r="U8" s="520"/>
      <c r="V8" s="520"/>
      <c r="W8" s="520"/>
      <c r="X8" s="520"/>
      <c r="Y8" s="520"/>
      <c r="Z8" s="521"/>
      <c r="AA8" s="504"/>
      <c r="AB8" s="504"/>
      <c r="AC8" s="504"/>
      <c r="AD8" s="504"/>
      <c r="AE8" s="504"/>
      <c r="AF8" s="504"/>
      <c r="AG8" s="504"/>
      <c r="AH8" s="504"/>
      <c r="AI8" s="504"/>
      <c r="AJ8" s="504"/>
      <c r="AK8" s="504"/>
    </row>
    <row r="9" spans="1:37" ht="20.100000000000001" customHeight="1" x14ac:dyDescent="0.15">
      <c r="A9" s="504"/>
      <c r="B9" s="1179"/>
      <c r="C9" s="1139"/>
      <c r="D9" s="1139"/>
      <c r="E9" s="1139"/>
      <c r="F9" s="1180"/>
      <c r="G9" s="197" t="s">
        <v>0</v>
      </c>
      <c r="H9" s="504" t="s">
        <v>428</v>
      </c>
      <c r="I9" s="504"/>
      <c r="J9" s="504"/>
      <c r="K9" s="504"/>
      <c r="L9" s="504"/>
      <c r="M9" s="504"/>
      <c r="N9" s="504"/>
      <c r="O9" s="504"/>
      <c r="P9" s="504"/>
      <c r="Q9" s="197" t="s">
        <v>0</v>
      </c>
      <c r="R9" s="504" t="s">
        <v>429</v>
      </c>
      <c r="S9" s="504"/>
      <c r="T9" s="504"/>
      <c r="U9" s="504"/>
      <c r="V9" s="504"/>
      <c r="W9" s="504"/>
      <c r="X9" s="504"/>
      <c r="Y9" s="504"/>
      <c r="Z9" s="511"/>
      <c r="AA9" s="504"/>
      <c r="AB9" s="504"/>
      <c r="AC9" s="504"/>
      <c r="AD9" s="504"/>
      <c r="AE9" s="504"/>
      <c r="AF9" s="504"/>
      <c r="AG9" s="504"/>
      <c r="AH9" s="504"/>
      <c r="AI9" s="504"/>
      <c r="AJ9" s="504"/>
      <c r="AK9" s="504"/>
    </row>
    <row r="10" spans="1:37" ht="20.100000000000001" customHeight="1" x14ac:dyDescent="0.15">
      <c r="A10" s="504"/>
      <c r="B10" s="1151"/>
      <c r="C10" s="1152"/>
      <c r="D10" s="1152"/>
      <c r="E10" s="1152"/>
      <c r="F10" s="1153"/>
      <c r="G10" s="198" t="s">
        <v>0</v>
      </c>
      <c r="H10" s="425" t="s">
        <v>430</v>
      </c>
      <c r="I10" s="425"/>
      <c r="J10" s="425"/>
      <c r="K10" s="425"/>
      <c r="L10" s="425"/>
      <c r="M10" s="425"/>
      <c r="N10" s="425"/>
      <c r="O10" s="425"/>
      <c r="P10" s="425"/>
      <c r="Q10" s="199" t="s">
        <v>0</v>
      </c>
      <c r="R10" s="425" t="s">
        <v>431</v>
      </c>
      <c r="S10" s="425"/>
      <c r="T10" s="425"/>
      <c r="U10" s="425"/>
      <c r="V10" s="425"/>
      <c r="W10" s="425"/>
      <c r="X10" s="425"/>
      <c r="Y10" s="425"/>
      <c r="Z10" s="523"/>
      <c r="AA10" s="504"/>
      <c r="AB10" s="504"/>
      <c r="AC10" s="504"/>
      <c r="AD10" s="504"/>
      <c r="AE10" s="504"/>
      <c r="AF10" s="504"/>
      <c r="AG10" s="504"/>
      <c r="AH10" s="504"/>
      <c r="AI10" s="504"/>
      <c r="AJ10" s="504"/>
      <c r="AK10" s="504"/>
    </row>
    <row r="11" spans="1:37" x14ac:dyDescent="0.15">
      <c r="A11" s="5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row>
    <row r="12" spans="1:37" x14ac:dyDescent="0.15">
      <c r="A12" s="504"/>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1"/>
      <c r="AA12" s="504"/>
      <c r="AB12" s="504"/>
      <c r="AC12" s="504"/>
      <c r="AD12" s="504"/>
      <c r="AE12" s="504"/>
      <c r="AF12" s="504"/>
      <c r="AG12" s="504"/>
      <c r="AH12" s="504"/>
      <c r="AI12" s="504"/>
      <c r="AJ12" s="504"/>
      <c r="AK12" s="504"/>
    </row>
    <row r="13" spans="1:37" x14ac:dyDescent="0.15">
      <c r="A13" s="504"/>
      <c r="B13" s="512" t="s">
        <v>432</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11"/>
      <c r="AA13" s="504"/>
      <c r="AB13" s="504"/>
      <c r="AC13" s="504"/>
      <c r="AD13" s="504"/>
      <c r="AE13" s="504"/>
      <c r="AF13" s="504"/>
      <c r="AG13" s="504"/>
      <c r="AH13" s="504"/>
      <c r="AI13" s="504"/>
      <c r="AJ13" s="504"/>
      <c r="AK13" s="504"/>
    </row>
    <row r="14" spans="1:37" x14ac:dyDescent="0.15">
      <c r="A14" s="504"/>
      <c r="B14" s="512"/>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11"/>
      <c r="AA14" s="504"/>
      <c r="AB14" s="504"/>
      <c r="AC14" s="504"/>
      <c r="AD14" s="504"/>
      <c r="AE14" s="504"/>
      <c r="AF14" s="504"/>
      <c r="AG14" s="504"/>
      <c r="AH14" s="504"/>
      <c r="AI14" s="504"/>
      <c r="AJ14" s="504"/>
      <c r="AK14" s="504"/>
    </row>
    <row r="15" spans="1:37" x14ac:dyDescent="0.15">
      <c r="A15" s="504"/>
      <c r="B15" s="512"/>
      <c r="C15" s="504" t="s">
        <v>433</v>
      </c>
      <c r="D15" s="504"/>
      <c r="E15" s="504"/>
      <c r="F15" s="504"/>
      <c r="G15" s="504"/>
      <c r="H15" s="504"/>
      <c r="I15" s="504"/>
      <c r="J15" s="504"/>
      <c r="K15" s="504"/>
      <c r="L15" s="504"/>
      <c r="M15" s="504"/>
      <c r="N15" s="504"/>
      <c r="O15" s="504"/>
      <c r="P15" s="504"/>
      <c r="Q15" s="504"/>
      <c r="R15" s="504"/>
      <c r="S15" s="504"/>
      <c r="T15" s="504"/>
      <c r="U15" s="504"/>
      <c r="V15" s="504"/>
      <c r="W15" s="504"/>
      <c r="X15" s="504"/>
      <c r="Y15" s="504"/>
      <c r="Z15" s="511"/>
      <c r="AA15" s="504"/>
      <c r="AB15" s="504"/>
      <c r="AC15" s="504"/>
      <c r="AD15" s="504"/>
      <c r="AE15" s="504"/>
      <c r="AF15" s="504"/>
      <c r="AG15" s="504"/>
      <c r="AH15" s="504"/>
      <c r="AI15" s="504"/>
      <c r="AJ15" s="504"/>
      <c r="AK15" s="504"/>
    </row>
    <row r="16" spans="1:37" ht="4.5" customHeight="1" x14ac:dyDescent="0.15">
      <c r="A16" s="504"/>
      <c r="B16" s="512"/>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11"/>
      <c r="AA16" s="504"/>
      <c r="AB16" s="504"/>
      <c r="AC16" s="504"/>
      <c r="AD16" s="504"/>
      <c r="AE16" s="504"/>
      <c r="AF16" s="504"/>
      <c r="AG16" s="504"/>
      <c r="AH16" s="504"/>
      <c r="AI16" s="504"/>
      <c r="AJ16" s="504"/>
      <c r="AK16" s="504"/>
    </row>
    <row r="17" spans="1:37" ht="21" customHeight="1" x14ac:dyDescent="0.15">
      <c r="A17" s="504"/>
      <c r="B17" s="512"/>
      <c r="C17" s="448" t="s">
        <v>434</v>
      </c>
      <c r="D17" s="493"/>
      <c r="E17" s="493"/>
      <c r="F17" s="493"/>
      <c r="G17" s="494"/>
      <c r="H17" s="1145"/>
      <c r="I17" s="1146"/>
      <c r="J17" s="1146"/>
      <c r="K17" s="1146"/>
      <c r="L17" s="1146"/>
      <c r="M17" s="1146"/>
      <c r="N17" s="416" t="s">
        <v>293</v>
      </c>
      <c r="O17" s="504"/>
      <c r="P17" s="448" t="s">
        <v>435</v>
      </c>
      <c r="Q17" s="493"/>
      <c r="R17" s="493"/>
      <c r="S17" s="493"/>
      <c r="T17" s="494"/>
      <c r="U17" s="1145"/>
      <c r="V17" s="1146"/>
      <c r="W17" s="1146"/>
      <c r="X17" s="1146"/>
      <c r="Y17" s="416" t="s">
        <v>293</v>
      </c>
      <c r="Z17" s="511"/>
      <c r="AA17" s="504"/>
      <c r="AB17" s="504"/>
      <c r="AC17" s="504"/>
      <c r="AD17" s="504"/>
      <c r="AE17" s="504"/>
      <c r="AF17" s="504"/>
      <c r="AG17" s="504"/>
      <c r="AH17" s="504"/>
      <c r="AI17" s="504"/>
      <c r="AJ17" s="504"/>
      <c r="AK17" s="504"/>
    </row>
    <row r="18" spans="1:37" x14ac:dyDescent="0.15">
      <c r="A18" s="504"/>
      <c r="B18" s="512"/>
      <c r="C18" s="504"/>
      <c r="D18" s="504"/>
      <c r="E18" s="504"/>
      <c r="F18" s="504"/>
      <c r="G18" s="504"/>
      <c r="H18" s="504"/>
      <c r="I18" s="504"/>
      <c r="J18" s="504"/>
      <c r="K18" s="504"/>
      <c r="L18" s="504"/>
      <c r="M18" s="504"/>
      <c r="N18" s="504"/>
      <c r="O18" s="504"/>
      <c r="P18" s="440"/>
      <c r="Q18" s="504"/>
      <c r="R18" s="504"/>
      <c r="S18" s="504"/>
      <c r="T18" s="504"/>
      <c r="U18" s="504"/>
      <c r="V18" s="504"/>
      <c r="W18" s="504"/>
      <c r="X18" s="504"/>
      <c r="Y18" s="504"/>
      <c r="Z18" s="511"/>
      <c r="AA18" s="504"/>
      <c r="AB18" s="504"/>
      <c r="AC18" s="504"/>
      <c r="AD18" s="504"/>
      <c r="AE18" s="504"/>
      <c r="AF18" s="504"/>
      <c r="AG18" s="504"/>
      <c r="AH18" s="504"/>
      <c r="AI18" s="504"/>
      <c r="AJ18" s="504"/>
      <c r="AK18" s="504"/>
    </row>
    <row r="19" spans="1:37" x14ac:dyDescent="0.15">
      <c r="A19" s="504"/>
      <c r="B19" s="512"/>
      <c r="C19" s="504" t="s">
        <v>414</v>
      </c>
      <c r="D19" s="504"/>
      <c r="E19" s="504"/>
      <c r="F19" s="504"/>
      <c r="G19" s="504"/>
      <c r="H19" s="504"/>
      <c r="I19" s="504"/>
      <c r="J19" s="504"/>
      <c r="K19" s="504"/>
      <c r="L19" s="504"/>
      <c r="M19" s="504"/>
      <c r="N19" s="504"/>
      <c r="O19" s="504"/>
      <c r="P19" s="504"/>
      <c r="Q19" s="504"/>
      <c r="R19" s="504"/>
      <c r="S19" s="504"/>
      <c r="T19" s="504"/>
      <c r="U19" s="504"/>
      <c r="V19" s="504"/>
      <c r="W19" s="504"/>
      <c r="X19" s="504"/>
      <c r="Y19" s="504"/>
      <c r="Z19" s="511"/>
      <c r="AA19" s="504"/>
      <c r="AB19" s="504"/>
      <c r="AC19" s="504"/>
      <c r="AD19" s="504"/>
      <c r="AE19" s="504"/>
      <c r="AF19" s="504"/>
      <c r="AG19" s="504"/>
      <c r="AH19" s="504"/>
      <c r="AI19" s="504"/>
      <c r="AJ19" s="504"/>
      <c r="AK19" s="504"/>
    </row>
    <row r="20" spans="1:37" ht="4.5" customHeight="1" x14ac:dyDescent="0.15">
      <c r="A20" s="504"/>
      <c r="B20" s="512"/>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11"/>
      <c r="AA20" s="504"/>
      <c r="AB20" s="504"/>
      <c r="AC20" s="504"/>
      <c r="AD20" s="504"/>
      <c r="AE20" s="504"/>
      <c r="AF20" s="504"/>
      <c r="AG20" s="504"/>
      <c r="AH20" s="504"/>
      <c r="AI20" s="504"/>
      <c r="AJ20" s="504"/>
      <c r="AK20" s="504"/>
    </row>
    <row r="21" spans="1:37" ht="21.75" customHeight="1" x14ac:dyDescent="0.15">
      <c r="A21" s="504"/>
      <c r="B21" s="512"/>
      <c r="C21" s="1141" t="s">
        <v>417</v>
      </c>
      <c r="D21" s="1142"/>
      <c r="E21" s="1142"/>
      <c r="F21" s="1142"/>
      <c r="G21" s="1142"/>
      <c r="H21" s="1142"/>
      <c r="I21" s="1143"/>
      <c r="J21" s="448" t="s">
        <v>436</v>
      </c>
      <c r="K21" s="493"/>
      <c r="L21" s="493"/>
      <c r="M21" s="1146"/>
      <c r="N21" s="1146"/>
      <c r="O21" s="1146"/>
      <c r="P21" s="416" t="s">
        <v>293</v>
      </c>
      <c r="Q21" s="504"/>
      <c r="R21" s="504"/>
      <c r="S21" s="504"/>
      <c r="T21" s="504"/>
      <c r="U21" s="504"/>
      <c r="V21" s="504"/>
      <c r="W21" s="504"/>
      <c r="X21" s="504"/>
      <c r="Y21" s="504"/>
      <c r="Z21" s="511"/>
      <c r="AA21" s="504"/>
      <c r="AB21" s="504"/>
      <c r="AC21" s="504"/>
      <c r="AD21" s="504"/>
      <c r="AE21" s="504"/>
      <c r="AF21" s="504"/>
      <c r="AG21" s="504"/>
      <c r="AH21" s="504"/>
      <c r="AI21" s="504"/>
      <c r="AJ21" s="504"/>
      <c r="AK21" s="504"/>
    </row>
    <row r="22" spans="1:37" ht="21" customHeight="1" x14ac:dyDescent="0.15">
      <c r="A22" s="504"/>
      <c r="B22" s="512"/>
      <c r="C22" s="1455" t="s">
        <v>437</v>
      </c>
      <c r="D22" s="1456"/>
      <c r="E22" s="1456"/>
      <c r="F22" s="1456"/>
      <c r="G22" s="1456"/>
      <c r="H22" s="1456"/>
      <c r="I22" s="1457"/>
      <c r="J22" s="448" t="s">
        <v>438</v>
      </c>
      <c r="K22" s="493"/>
      <c r="L22" s="493"/>
      <c r="M22" s="1146"/>
      <c r="N22" s="1146"/>
      <c r="O22" s="1146"/>
      <c r="P22" s="416" t="s">
        <v>293</v>
      </c>
      <c r="Q22" s="504"/>
      <c r="R22" s="504"/>
      <c r="S22" s="504"/>
      <c r="T22" s="504"/>
      <c r="U22" s="504"/>
      <c r="V22" s="504"/>
      <c r="W22" s="504"/>
      <c r="X22" s="504"/>
      <c r="Y22" s="504"/>
      <c r="Z22" s="511"/>
      <c r="AA22" s="504"/>
      <c r="AB22" s="504"/>
      <c r="AC22" s="504"/>
      <c r="AD22" s="504"/>
      <c r="AE22" s="504"/>
      <c r="AF22" s="504"/>
      <c r="AG22" s="504"/>
      <c r="AH22" s="504"/>
      <c r="AI22" s="504"/>
      <c r="AJ22" s="504"/>
      <c r="AK22" s="504"/>
    </row>
    <row r="23" spans="1:37" x14ac:dyDescent="0.15">
      <c r="A23" s="504"/>
      <c r="B23" s="512"/>
      <c r="C23" s="504"/>
      <c r="D23" s="504"/>
      <c r="E23" s="504"/>
      <c r="F23" s="504"/>
      <c r="G23" s="504"/>
      <c r="H23" s="504"/>
      <c r="I23" s="504"/>
      <c r="J23" s="504"/>
      <c r="K23" s="504"/>
      <c r="L23" s="440"/>
      <c r="M23" s="504"/>
      <c r="N23" s="504"/>
      <c r="O23" s="504"/>
      <c r="P23" s="504"/>
      <c r="Q23" s="440"/>
      <c r="R23" s="504"/>
      <c r="S23" s="504"/>
      <c r="T23" s="504"/>
      <c r="U23" s="504"/>
      <c r="V23" s="440"/>
      <c r="W23" s="504"/>
      <c r="X23" s="504"/>
      <c r="Y23" s="504"/>
      <c r="Z23" s="511"/>
      <c r="AA23" s="504"/>
      <c r="AB23" s="504"/>
      <c r="AC23" s="504"/>
      <c r="AD23" s="504"/>
      <c r="AE23" s="504"/>
      <c r="AF23" s="504"/>
      <c r="AG23" s="504"/>
      <c r="AH23" s="504"/>
      <c r="AI23" s="504"/>
      <c r="AJ23" s="504"/>
      <c r="AK23" s="504"/>
    </row>
    <row r="24" spans="1:37" x14ac:dyDescent="0.15">
      <c r="A24" s="504"/>
      <c r="B24" s="512"/>
      <c r="C24" s="504" t="s">
        <v>439</v>
      </c>
      <c r="D24" s="504"/>
      <c r="E24" s="504"/>
      <c r="F24" s="504"/>
      <c r="G24" s="504"/>
      <c r="H24" s="504"/>
      <c r="I24" s="504"/>
      <c r="J24" s="504"/>
      <c r="K24" s="504"/>
      <c r="L24" s="504"/>
      <c r="M24" s="504"/>
      <c r="N24" s="504"/>
      <c r="O24" s="504"/>
      <c r="P24" s="504"/>
      <c r="Q24" s="504"/>
      <c r="R24" s="504"/>
      <c r="S24" s="504"/>
      <c r="T24" s="504"/>
      <c r="U24" s="504"/>
      <c r="V24" s="504"/>
      <c r="W24" s="504"/>
      <c r="X24" s="504"/>
      <c r="Y24" s="504"/>
      <c r="Z24" s="511"/>
      <c r="AA24" s="504"/>
      <c r="AB24" s="504"/>
      <c r="AC24" s="504"/>
      <c r="AD24" s="504"/>
      <c r="AE24" s="504"/>
      <c r="AF24" s="504"/>
      <c r="AG24" s="504"/>
      <c r="AH24" s="504"/>
      <c r="AI24" s="504"/>
      <c r="AJ24" s="504"/>
      <c r="AK24" s="504"/>
    </row>
    <row r="25" spans="1:37" ht="4.5" customHeight="1" x14ac:dyDescent="0.15">
      <c r="A25" s="504"/>
      <c r="B25" s="512"/>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11"/>
      <c r="AA25" s="504"/>
      <c r="AB25" s="504"/>
      <c r="AC25" s="504"/>
      <c r="AD25" s="504"/>
      <c r="AE25" s="504"/>
      <c r="AF25" s="504"/>
      <c r="AG25" s="504"/>
      <c r="AH25" s="504"/>
      <c r="AI25" s="504"/>
      <c r="AJ25" s="504"/>
      <c r="AK25" s="504"/>
    </row>
    <row r="26" spans="1:37" x14ac:dyDescent="0.15">
      <c r="A26" s="504"/>
      <c r="B26" s="512"/>
      <c r="C26" s="1145" t="s">
        <v>440</v>
      </c>
      <c r="D26" s="1146"/>
      <c r="E26" s="1146"/>
      <c r="F26" s="1146"/>
      <c r="G26" s="1146"/>
      <c r="H26" s="1146"/>
      <c r="I26" s="1146"/>
      <c r="J26" s="1146"/>
      <c r="K26" s="1146"/>
      <c r="L26" s="1146"/>
      <c r="M26" s="1146"/>
      <c r="N26" s="1146"/>
      <c r="O26" s="1147"/>
      <c r="P26" s="1145" t="s">
        <v>138</v>
      </c>
      <c r="Q26" s="1146"/>
      <c r="R26" s="1146"/>
      <c r="S26" s="1146"/>
      <c r="T26" s="1146"/>
      <c r="U26" s="1146"/>
      <c r="V26" s="1146"/>
      <c r="W26" s="1146"/>
      <c r="X26" s="1146"/>
      <c r="Y26" s="1147"/>
      <c r="Z26" s="506"/>
      <c r="AA26" s="504"/>
      <c r="AB26" s="504"/>
      <c r="AC26" s="504"/>
      <c r="AD26" s="504"/>
      <c r="AE26" s="504"/>
      <c r="AF26" s="504"/>
      <c r="AG26" s="504"/>
      <c r="AH26" s="504"/>
      <c r="AI26" s="504"/>
      <c r="AJ26" s="504"/>
      <c r="AK26" s="504"/>
    </row>
    <row r="27" spans="1:37" ht="21" customHeight="1" x14ac:dyDescent="0.15">
      <c r="A27" s="504"/>
      <c r="B27" s="512"/>
      <c r="C27" s="1141"/>
      <c r="D27" s="1142"/>
      <c r="E27" s="1142"/>
      <c r="F27" s="1142"/>
      <c r="G27" s="1142"/>
      <c r="H27" s="1142"/>
      <c r="I27" s="1142"/>
      <c r="J27" s="1142"/>
      <c r="K27" s="1142"/>
      <c r="L27" s="1142"/>
      <c r="M27" s="1142"/>
      <c r="N27" s="1142"/>
      <c r="O27" s="1143"/>
      <c r="P27" s="1145"/>
      <c r="Q27" s="1146"/>
      <c r="R27" s="1146"/>
      <c r="S27" s="1146"/>
      <c r="T27" s="1146"/>
      <c r="U27" s="1146"/>
      <c r="V27" s="1146"/>
      <c r="W27" s="1146"/>
      <c r="X27" s="1146"/>
      <c r="Y27" s="1147"/>
      <c r="Z27" s="511"/>
      <c r="AA27" s="504"/>
      <c r="AB27" s="504"/>
      <c r="AC27" s="504"/>
      <c r="AD27" s="504"/>
      <c r="AE27" s="504"/>
      <c r="AF27" s="504"/>
      <c r="AG27" s="504"/>
      <c r="AH27" s="504"/>
      <c r="AI27" s="504"/>
      <c r="AJ27" s="504"/>
      <c r="AK27" s="504"/>
    </row>
    <row r="28" spans="1:37" ht="21" customHeight="1" x14ac:dyDescent="0.15">
      <c r="A28" s="504"/>
      <c r="B28" s="512"/>
      <c r="C28" s="1141"/>
      <c r="D28" s="1142"/>
      <c r="E28" s="1142"/>
      <c r="F28" s="1142"/>
      <c r="G28" s="1142"/>
      <c r="H28" s="1142"/>
      <c r="I28" s="1142"/>
      <c r="J28" s="1142"/>
      <c r="K28" s="1142"/>
      <c r="L28" s="1142"/>
      <c r="M28" s="1142"/>
      <c r="N28" s="1142"/>
      <c r="O28" s="1143"/>
      <c r="P28" s="1145"/>
      <c r="Q28" s="1146"/>
      <c r="R28" s="1146"/>
      <c r="S28" s="1146"/>
      <c r="T28" s="1146"/>
      <c r="U28" s="1146"/>
      <c r="V28" s="1146"/>
      <c r="W28" s="1146"/>
      <c r="X28" s="1146"/>
      <c r="Y28" s="1147"/>
      <c r="Z28" s="511"/>
      <c r="AA28" s="504"/>
      <c r="AB28" s="504"/>
      <c r="AC28" s="504"/>
      <c r="AD28" s="504"/>
      <c r="AE28" s="504"/>
      <c r="AF28" s="504"/>
      <c r="AG28" s="504"/>
      <c r="AH28" s="504"/>
      <c r="AI28" s="504"/>
      <c r="AJ28" s="504"/>
      <c r="AK28" s="504"/>
    </row>
    <row r="29" spans="1:37" ht="21" customHeight="1" x14ac:dyDescent="0.15">
      <c r="A29" s="504"/>
      <c r="B29" s="512"/>
      <c r="C29" s="1141"/>
      <c r="D29" s="1142"/>
      <c r="E29" s="1142"/>
      <c r="F29" s="1142"/>
      <c r="G29" s="1142"/>
      <c r="H29" s="1142"/>
      <c r="I29" s="1142"/>
      <c r="J29" s="1142"/>
      <c r="K29" s="1142"/>
      <c r="L29" s="1142"/>
      <c r="M29" s="1142"/>
      <c r="N29" s="1142"/>
      <c r="O29" s="1143"/>
      <c r="P29" s="1145"/>
      <c r="Q29" s="1146"/>
      <c r="R29" s="1146"/>
      <c r="S29" s="1146"/>
      <c r="T29" s="1146"/>
      <c r="U29" s="1146"/>
      <c r="V29" s="1146"/>
      <c r="W29" s="1146"/>
      <c r="X29" s="1146"/>
      <c r="Y29" s="1147"/>
      <c r="Z29" s="511"/>
      <c r="AA29" s="504"/>
      <c r="AB29" s="504"/>
      <c r="AC29" s="504"/>
      <c r="AD29" s="504"/>
      <c r="AE29" s="504"/>
      <c r="AF29" s="504"/>
      <c r="AG29" s="504"/>
      <c r="AH29" s="504"/>
      <c r="AI29" s="504"/>
      <c r="AJ29" s="504"/>
      <c r="AK29" s="504"/>
    </row>
    <row r="30" spans="1:37" ht="21" customHeight="1" x14ac:dyDescent="0.15">
      <c r="A30" s="504"/>
      <c r="B30" s="512"/>
      <c r="C30" s="1141"/>
      <c r="D30" s="1142"/>
      <c r="E30" s="1142"/>
      <c r="F30" s="1142"/>
      <c r="G30" s="1142"/>
      <c r="H30" s="1142"/>
      <c r="I30" s="1142"/>
      <c r="J30" s="1142"/>
      <c r="K30" s="1142"/>
      <c r="L30" s="1142"/>
      <c r="M30" s="1142"/>
      <c r="N30" s="1142"/>
      <c r="O30" s="1143"/>
      <c r="P30" s="1145"/>
      <c r="Q30" s="1146"/>
      <c r="R30" s="1146"/>
      <c r="S30" s="1146"/>
      <c r="T30" s="1146"/>
      <c r="U30" s="1146"/>
      <c r="V30" s="1146"/>
      <c r="W30" s="1146"/>
      <c r="X30" s="1146"/>
      <c r="Y30" s="1147"/>
      <c r="Z30" s="511"/>
      <c r="AA30" s="504"/>
      <c r="AB30" s="504"/>
      <c r="AC30" s="504"/>
      <c r="AD30" s="504"/>
      <c r="AE30" s="504"/>
      <c r="AF30" s="504"/>
      <c r="AG30" s="504"/>
      <c r="AH30" s="504"/>
      <c r="AI30" s="504"/>
      <c r="AJ30" s="504"/>
      <c r="AK30" s="504"/>
    </row>
    <row r="31" spans="1:37" ht="21" customHeight="1" x14ac:dyDescent="0.15">
      <c r="A31" s="504"/>
      <c r="B31" s="512"/>
      <c r="C31" s="1141"/>
      <c r="D31" s="1142"/>
      <c r="E31" s="1142"/>
      <c r="F31" s="1142"/>
      <c r="G31" s="1142"/>
      <c r="H31" s="1142"/>
      <c r="I31" s="1142"/>
      <c r="J31" s="1142"/>
      <c r="K31" s="1142"/>
      <c r="L31" s="1142"/>
      <c r="M31" s="1142"/>
      <c r="N31" s="1142"/>
      <c r="O31" s="1143"/>
      <c r="P31" s="1145"/>
      <c r="Q31" s="1146"/>
      <c r="R31" s="1146"/>
      <c r="S31" s="1146"/>
      <c r="T31" s="1146"/>
      <c r="U31" s="1146"/>
      <c r="V31" s="1146"/>
      <c r="W31" s="1146"/>
      <c r="X31" s="1146"/>
      <c r="Y31" s="1147"/>
      <c r="Z31" s="511"/>
      <c r="AA31" s="504"/>
      <c r="AB31" s="504"/>
      <c r="AC31" s="504"/>
      <c r="AD31" s="504"/>
      <c r="AE31" s="504"/>
      <c r="AF31" s="504"/>
      <c r="AG31" s="504"/>
      <c r="AH31" s="504"/>
      <c r="AI31" s="504"/>
      <c r="AJ31" s="504"/>
      <c r="AK31" s="504"/>
    </row>
    <row r="32" spans="1:37" ht="21" customHeight="1" x14ac:dyDescent="0.15">
      <c r="A32" s="504"/>
      <c r="B32" s="512"/>
      <c r="C32" s="421"/>
      <c r="D32" s="421"/>
      <c r="E32" s="421"/>
      <c r="F32" s="421"/>
      <c r="G32" s="421"/>
      <c r="H32" s="421"/>
      <c r="I32" s="421"/>
      <c r="J32" s="421"/>
      <c r="K32" s="421"/>
      <c r="L32" s="421"/>
      <c r="M32" s="421"/>
      <c r="N32" s="421"/>
      <c r="O32" s="421"/>
      <c r="P32" s="425"/>
      <c r="Q32" s="425"/>
      <c r="R32" s="425"/>
      <c r="S32" s="425"/>
      <c r="T32" s="504"/>
      <c r="U32" s="504"/>
      <c r="V32" s="493"/>
      <c r="W32" s="493"/>
      <c r="X32" s="493"/>
      <c r="Y32" s="504"/>
      <c r="Z32" s="511"/>
      <c r="AA32" s="504"/>
      <c r="AB32" s="504"/>
      <c r="AC32" s="504"/>
      <c r="AD32" s="504"/>
      <c r="AE32" s="504"/>
      <c r="AF32" s="504"/>
      <c r="AG32" s="504"/>
      <c r="AH32" s="504"/>
      <c r="AI32" s="504"/>
      <c r="AJ32" s="504"/>
      <c r="AK32" s="504"/>
    </row>
    <row r="33" spans="1:37" ht="21" customHeight="1" x14ac:dyDescent="0.15">
      <c r="A33" s="504"/>
      <c r="B33" s="512"/>
      <c r="C33" s="1269" t="s">
        <v>423</v>
      </c>
      <c r="D33" s="1270"/>
      <c r="E33" s="1270"/>
      <c r="F33" s="1270"/>
      <c r="G33" s="1270"/>
      <c r="H33" s="1270"/>
      <c r="I33" s="1270"/>
      <c r="J33" s="1270"/>
      <c r="K33" s="1270"/>
      <c r="L33" s="1270"/>
      <c r="M33" s="1270"/>
      <c r="N33" s="1270"/>
      <c r="O33" s="1270"/>
      <c r="P33" s="1270"/>
      <c r="Q33" s="1270"/>
      <c r="R33" s="1270"/>
      <c r="S33" s="1270"/>
      <c r="T33" s="1270"/>
      <c r="U33" s="1270"/>
      <c r="V33" s="1271"/>
      <c r="W33" s="200" t="s">
        <v>256</v>
      </c>
      <c r="X33" s="201" t="s">
        <v>257</v>
      </c>
      <c r="Y33" s="202" t="s">
        <v>258</v>
      </c>
      <c r="Z33" s="511"/>
      <c r="AA33" s="504"/>
      <c r="AB33" s="504"/>
      <c r="AC33" s="504"/>
      <c r="AD33" s="504"/>
      <c r="AE33" s="504"/>
      <c r="AF33" s="504"/>
      <c r="AG33" s="504"/>
      <c r="AH33" s="504"/>
      <c r="AI33" s="504"/>
      <c r="AJ33" s="504"/>
      <c r="AK33" s="504"/>
    </row>
    <row r="34" spans="1:37" ht="21" customHeight="1" x14ac:dyDescent="0.15">
      <c r="A34" s="504"/>
      <c r="B34" s="512"/>
      <c r="C34" s="1272"/>
      <c r="D34" s="1273"/>
      <c r="E34" s="1273"/>
      <c r="F34" s="1273"/>
      <c r="G34" s="1273"/>
      <c r="H34" s="1273"/>
      <c r="I34" s="1273"/>
      <c r="J34" s="1273"/>
      <c r="K34" s="1273"/>
      <c r="L34" s="1273"/>
      <c r="M34" s="1273"/>
      <c r="N34" s="1273"/>
      <c r="O34" s="1273"/>
      <c r="P34" s="1273"/>
      <c r="Q34" s="1273"/>
      <c r="R34" s="1273"/>
      <c r="S34" s="1273"/>
      <c r="T34" s="1273"/>
      <c r="U34" s="1273"/>
      <c r="V34" s="1274"/>
      <c r="W34" s="198" t="s">
        <v>0</v>
      </c>
      <c r="X34" s="421" t="s">
        <v>257</v>
      </c>
      <c r="Y34" s="203" t="s">
        <v>0</v>
      </c>
      <c r="Z34" s="511"/>
      <c r="AA34" s="504"/>
      <c r="AB34" s="504"/>
      <c r="AC34" s="504"/>
      <c r="AD34" s="504"/>
      <c r="AE34" s="504"/>
      <c r="AF34" s="504"/>
      <c r="AG34" s="504"/>
      <c r="AH34" s="504"/>
      <c r="AI34" s="504"/>
      <c r="AJ34" s="504"/>
      <c r="AK34" s="504"/>
    </row>
    <row r="35" spans="1:37" x14ac:dyDescent="0.15">
      <c r="A35" s="504"/>
      <c r="B35" s="512"/>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11"/>
      <c r="AA35" s="504"/>
      <c r="AB35" s="504"/>
      <c r="AC35" s="504"/>
      <c r="AD35" s="504"/>
      <c r="AE35" s="504"/>
      <c r="AF35" s="504"/>
      <c r="AG35" s="504"/>
      <c r="AH35" s="504"/>
      <c r="AI35" s="504"/>
      <c r="AJ35" s="504"/>
      <c r="AK35" s="504"/>
    </row>
    <row r="36" spans="1:37" x14ac:dyDescent="0.15">
      <c r="A36" s="504"/>
      <c r="B36" s="512"/>
      <c r="C36" s="504" t="s">
        <v>441</v>
      </c>
      <c r="D36" s="504"/>
      <c r="E36" s="504"/>
      <c r="F36" s="504"/>
      <c r="G36" s="504"/>
      <c r="H36" s="504"/>
      <c r="I36" s="504"/>
      <c r="J36" s="504"/>
      <c r="K36" s="504"/>
      <c r="L36" s="504"/>
      <c r="M36" s="504"/>
      <c r="N36" s="504"/>
      <c r="O36" s="504"/>
      <c r="P36" s="504"/>
      <c r="Q36" s="504"/>
      <c r="R36" s="504"/>
      <c r="S36" s="504"/>
      <c r="T36" s="504"/>
      <c r="U36" s="504"/>
      <c r="V36" s="504"/>
      <c r="W36" s="504"/>
      <c r="X36" s="504"/>
      <c r="Z36" s="511"/>
      <c r="AA36" s="504"/>
      <c r="AB36" s="504"/>
      <c r="AC36" s="504"/>
      <c r="AD36" s="504"/>
      <c r="AE36" s="504"/>
      <c r="AF36" s="504"/>
      <c r="AG36" s="504"/>
      <c r="AH36" s="504"/>
      <c r="AI36" s="504"/>
      <c r="AJ36" s="504"/>
      <c r="AK36" s="504"/>
    </row>
    <row r="37" spans="1:37" ht="4.5" customHeight="1" x14ac:dyDescent="0.15">
      <c r="A37" s="504"/>
      <c r="B37" s="512"/>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11"/>
      <c r="AA37" s="504"/>
      <c r="AB37" s="504"/>
      <c r="AC37" s="504"/>
      <c r="AD37" s="504"/>
      <c r="AE37" s="504"/>
      <c r="AF37" s="504"/>
      <c r="AG37" s="504"/>
      <c r="AH37" s="504"/>
      <c r="AI37" s="504"/>
      <c r="AJ37" s="504"/>
      <c r="AK37" s="504"/>
    </row>
    <row r="38" spans="1:37" ht="21" customHeight="1" x14ac:dyDescent="0.15">
      <c r="A38" s="504"/>
      <c r="B38" s="512"/>
      <c r="C38" s="125" t="s">
        <v>442</v>
      </c>
      <c r="D38" s="204" t="s">
        <v>0</v>
      </c>
      <c r="E38" s="1270" t="s">
        <v>443</v>
      </c>
      <c r="F38" s="1270"/>
      <c r="G38" s="204" t="s">
        <v>0</v>
      </c>
      <c r="H38" s="1296" t="s">
        <v>444</v>
      </c>
      <c r="I38" s="1296"/>
      <c r="J38" s="546" t="s">
        <v>445</v>
      </c>
      <c r="K38" s="546"/>
      <c r="L38" s="127"/>
      <c r="M38" s="127"/>
      <c r="N38" s="127"/>
      <c r="O38" s="127"/>
      <c r="P38" s="127"/>
      <c r="Q38" s="127"/>
      <c r="R38" s="127"/>
      <c r="S38" s="127"/>
      <c r="T38" s="127"/>
      <c r="U38" s="546"/>
      <c r="V38" s="202"/>
      <c r="W38" s="200" t="s">
        <v>256</v>
      </c>
      <c r="X38" s="201" t="s">
        <v>257</v>
      </c>
      <c r="Y38" s="202" t="s">
        <v>258</v>
      </c>
      <c r="Z38" s="511"/>
      <c r="AA38" s="512"/>
      <c r="AB38" s="504"/>
      <c r="AC38" s="504"/>
      <c r="AD38" s="504"/>
      <c r="AE38" s="504"/>
      <c r="AF38" s="504"/>
      <c r="AG38" s="504"/>
      <c r="AH38" s="504"/>
      <c r="AI38" s="504"/>
      <c r="AJ38" s="504"/>
      <c r="AK38" s="504"/>
    </row>
    <row r="39" spans="1:37" ht="21" customHeight="1" x14ac:dyDescent="0.15">
      <c r="A39" s="504"/>
      <c r="B39" s="512"/>
      <c r="C39" s="1166" t="s">
        <v>446</v>
      </c>
      <c r="D39" s="1154"/>
      <c r="E39" s="1154"/>
      <c r="F39" s="1154"/>
      <c r="G39" s="1154"/>
      <c r="H39" s="1154"/>
      <c r="I39" s="1154"/>
      <c r="J39" s="1154"/>
      <c r="K39" s="1154"/>
      <c r="L39" s="1154"/>
      <c r="M39" s="1154"/>
      <c r="N39" s="1154"/>
      <c r="O39" s="1154"/>
      <c r="P39" s="1154"/>
      <c r="Q39" s="1154"/>
      <c r="R39" s="1154"/>
      <c r="S39" s="1154"/>
      <c r="T39" s="1154"/>
      <c r="U39" s="1154"/>
      <c r="V39" s="1165"/>
      <c r="W39" s="205" t="s">
        <v>0</v>
      </c>
      <c r="X39" s="440" t="s">
        <v>257</v>
      </c>
      <c r="Y39" s="197" t="s">
        <v>0</v>
      </c>
      <c r="Z39" s="391"/>
      <c r="AA39" s="504"/>
      <c r="AB39" s="504"/>
      <c r="AC39" s="504"/>
      <c r="AD39" s="504"/>
      <c r="AE39" s="504"/>
      <c r="AF39" s="504"/>
      <c r="AG39" s="504"/>
      <c r="AH39" s="504"/>
      <c r="AI39" s="504"/>
      <c r="AJ39" s="504"/>
      <c r="AK39" s="504"/>
    </row>
    <row r="40" spans="1:37" ht="21" customHeight="1" x14ac:dyDescent="0.15">
      <c r="A40" s="504"/>
      <c r="B40" s="512"/>
      <c r="C40" s="1298" t="s">
        <v>447</v>
      </c>
      <c r="D40" s="1144"/>
      <c r="E40" s="1144"/>
      <c r="F40" s="1144"/>
      <c r="G40" s="1144"/>
      <c r="H40" s="1144"/>
      <c r="I40" s="1144"/>
      <c r="J40" s="1144"/>
      <c r="K40" s="1144"/>
      <c r="L40" s="1144"/>
      <c r="M40" s="1144"/>
      <c r="N40" s="1144"/>
      <c r="O40" s="1144"/>
      <c r="P40" s="1144"/>
      <c r="Q40" s="1144"/>
      <c r="R40" s="1144"/>
      <c r="S40" s="1144"/>
      <c r="T40" s="1144"/>
      <c r="U40" s="1144"/>
      <c r="V40" s="1299"/>
      <c r="W40" s="192"/>
      <c r="X40" s="193"/>
      <c r="Y40" s="548"/>
      <c r="Z40" s="511"/>
      <c r="AA40" s="504"/>
      <c r="AB40" s="504"/>
      <c r="AC40" s="504"/>
      <c r="AD40" s="504"/>
      <c r="AE40" s="504"/>
      <c r="AF40" s="504"/>
      <c r="AG40" s="504"/>
      <c r="AH40" s="504"/>
      <c r="AI40" s="504"/>
      <c r="AJ40" s="504"/>
      <c r="AK40" s="504"/>
    </row>
    <row r="41" spans="1:37" x14ac:dyDescent="0.15">
      <c r="A41" s="504"/>
      <c r="B41" s="522"/>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523"/>
      <c r="AA41" s="504"/>
      <c r="AB41" s="504"/>
      <c r="AC41" s="504"/>
      <c r="AD41" s="504"/>
      <c r="AE41" s="504"/>
      <c r="AF41" s="504"/>
      <c r="AG41" s="504"/>
      <c r="AH41" s="504"/>
      <c r="AI41" s="504"/>
      <c r="AJ41" s="504"/>
      <c r="AK41" s="504"/>
    </row>
    <row r="42" spans="1:37" x14ac:dyDescent="0.15">
      <c r="A42" s="504"/>
      <c r="B42" s="504" t="s">
        <v>448</v>
      </c>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row>
    <row r="43" spans="1:37" x14ac:dyDescent="0.15">
      <c r="A43" s="504"/>
      <c r="B43" s="504" t="s">
        <v>262</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row>
    <row r="44" spans="1:37" x14ac:dyDescent="0.1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00000000-0002-0000-2B00-000000000000}">
      <formula1>"□,■"</formula1>
    </dataValidation>
  </dataValidations>
  <pageMargins left="0.7" right="0.7" top="0.75" bottom="0.75" header="0.3" footer="0.3"/>
  <pageSetup paperSize="9" scale="97"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Z38"/>
  <sheetViews>
    <sheetView zoomScaleNormal="100" workbookViewId="0">
      <selection activeCell="AE6" sqref="AE6"/>
    </sheetView>
  </sheetViews>
  <sheetFormatPr defaultColWidth="3.5" defaultRowHeight="13.5" x14ac:dyDescent="0.15"/>
  <cols>
    <col min="1" max="1" width="2" style="3" customWidth="1"/>
    <col min="2" max="2" width="3" style="525" customWidth="1"/>
    <col min="3" max="7" width="3.5" style="3"/>
    <col min="8" max="8" width="2.5" style="3" customWidth="1"/>
    <col min="9" max="26" width="3.5" style="3"/>
    <col min="27" max="27" width="1.375" style="3" customWidth="1"/>
    <col min="28" max="16384" width="3.5" style="3"/>
  </cols>
  <sheetData>
    <row r="1" spans="2:26" s="504" customFormat="1" x14ac:dyDescent="0.15"/>
    <row r="2" spans="2:26" s="504" customFormat="1" x14ac:dyDescent="0.15">
      <c r="B2" s="504" t="s">
        <v>1613</v>
      </c>
    </row>
    <row r="3" spans="2:26" s="504" customFormat="1" x14ac:dyDescent="0.15"/>
    <row r="4" spans="2:26" s="504" customFormat="1" x14ac:dyDescent="0.15">
      <c r="B4" s="1139" t="s">
        <v>449</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row>
    <row r="5" spans="2:26" s="504" customFormat="1" x14ac:dyDescent="0.15"/>
    <row r="6" spans="2:26" s="504" customFormat="1" ht="31.5" customHeight="1" x14ac:dyDescent="0.15">
      <c r="B6" s="1140" t="s">
        <v>247</v>
      </c>
      <c r="C6" s="1140"/>
      <c r="D6" s="1140"/>
      <c r="E6" s="1140"/>
      <c r="F6" s="1140"/>
      <c r="G6" s="1141"/>
      <c r="H6" s="1142"/>
      <c r="I6" s="1142"/>
      <c r="J6" s="1142"/>
      <c r="K6" s="1142"/>
      <c r="L6" s="1142"/>
      <c r="M6" s="1142"/>
      <c r="N6" s="1142"/>
      <c r="O6" s="1142"/>
      <c r="P6" s="1142"/>
      <c r="Q6" s="1142"/>
      <c r="R6" s="1142"/>
      <c r="S6" s="1142"/>
      <c r="T6" s="1142"/>
      <c r="U6" s="1142"/>
      <c r="V6" s="1142"/>
      <c r="W6" s="1142"/>
      <c r="X6" s="1142"/>
      <c r="Y6" s="1142"/>
      <c r="Z6" s="1143"/>
    </row>
    <row r="7" spans="2:26" s="504" customFormat="1" ht="31.5" customHeight="1" x14ac:dyDescent="0.15">
      <c r="B7" s="1145" t="s">
        <v>248</v>
      </c>
      <c r="C7" s="1146"/>
      <c r="D7" s="1146"/>
      <c r="E7" s="1146"/>
      <c r="F7" s="1147"/>
      <c r="G7" s="195" t="s">
        <v>0</v>
      </c>
      <c r="H7" s="538" t="s">
        <v>249</v>
      </c>
      <c r="I7" s="538"/>
      <c r="J7" s="538"/>
      <c r="K7" s="538"/>
      <c r="L7" s="197" t="s">
        <v>0</v>
      </c>
      <c r="M7" s="538" t="s">
        <v>250</v>
      </c>
      <c r="N7" s="538"/>
      <c r="O7" s="538"/>
      <c r="P7" s="538"/>
      <c r="Q7" s="197" t="s">
        <v>0</v>
      </c>
      <c r="R7" s="538" t="s">
        <v>251</v>
      </c>
      <c r="S7" s="538"/>
      <c r="T7" s="538"/>
      <c r="U7" s="538"/>
      <c r="V7" s="538"/>
      <c r="W7" s="538"/>
      <c r="X7" s="538"/>
      <c r="Y7" s="538"/>
      <c r="Z7" s="544"/>
    </row>
    <row r="8" spans="2:26" ht="31.5" customHeight="1" x14ac:dyDescent="0.15">
      <c r="B8" s="1145" t="s">
        <v>252</v>
      </c>
      <c r="C8" s="1146"/>
      <c r="D8" s="1146"/>
      <c r="E8" s="1146"/>
      <c r="F8" s="1147"/>
      <c r="G8" s="195" t="s">
        <v>0</v>
      </c>
      <c r="H8" s="493" t="s">
        <v>253</v>
      </c>
      <c r="I8" s="493"/>
      <c r="J8" s="493"/>
      <c r="K8" s="493"/>
      <c r="L8" s="493"/>
      <c r="M8" s="493"/>
      <c r="N8" s="493"/>
      <c r="O8" s="493"/>
      <c r="P8" s="197" t="s">
        <v>0</v>
      </c>
      <c r="Q8" s="493" t="s">
        <v>450</v>
      </c>
      <c r="R8" s="493"/>
      <c r="S8" s="207"/>
      <c r="T8" s="207"/>
      <c r="U8" s="207"/>
      <c r="V8" s="207"/>
      <c r="W8" s="207"/>
      <c r="X8" s="207"/>
      <c r="Y8" s="207"/>
      <c r="Z8" s="208"/>
    </row>
    <row r="9" spans="2:26" ht="20.100000000000001" customHeight="1" x14ac:dyDescent="0.15">
      <c r="B9" s="1148" t="s">
        <v>284</v>
      </c>
      <c r="C9" s="1149"/>
      <c r="D9" s="1149"/>
      <c r="E9" s="1149"/>
      <c r="F9" s="1150"/>
      <c r="G9" s="197" t="s">
        <v>0</v>
      </c>
      <c r="H9" s="520" t="s">
        <v>451</v>
      </c>
      <c r="I9" s="520"/>
      <c r="J9" s="520"/>
      <c r="K9" s="520"/>
      <c r="L9" s="520"/>
      <c r="M9" s="520"/>
      <c r="N9" s="520"/>
      <c r="O9" s="520"/>
      <c r="P9" s="520"/>
      <c r="Q9" s="197" t="s">
        <v>0</v>
      </c>
      <c r="R9" s="520" t="s">
        <v>452</v>
      </c>
      <c r="S9" s="170"/>
      <c r="T9" s="170"/>
      <c r="U9" s="170"/>
      <c r="V9" s="170"/>
      <c r="W9" s="170"/>
      <c r="X9" s="170"/>
      <c r="Y9" s="170"/>
      <c r="Z9" s="171"/>
    </row>
    <row r="10" spans="2:26" ht="20.100000000000001" customHeight="1" x14ac:dyDescent="0.15">
      <c r="B10" s="1151"/>
      <c r="C10" s="1152"/>
      <c r="D10" s="1152"/>
      <c r="E10" s="1152"/>
      <c r="F10" s="1153"/>
      <c r="G10" s="198" t="s">
        <v>0</v>
      </c>
      <c r="H10" s="425" t="s">
        <v>453</v>
      </c>
      <c r="I10" s="425"/>
      <c r="J10" s="425"/>
      <c r="K10" s="425"/>
      <c r="L10" s="425"/>
      <c r="M10" s="425"/>
      <c r="N10" s="425"/>
      <c r="O10" s="425"/>
      <c r="P10" s="425"/>
      <c r="Q10" s="199" t="s">
        <v>0</v>
      </c>
      <c r="R10" s="425" t="s">
        <v>454</v>
      </c>
      <c r="S10" s="209"/>
      <c r="T10" s="209"/>
      <c r="U10" s="209"/>
      <c r="V10" s="209"/>
      <c r="W10" s="209"/>
      <c r="X10" s="209"/>
      <c r="Y10" s="209"/>
      <c r="Z10" s="210"/>
    </row>
    <row r="11" spans="2:26" s="504" customFormat="1" x14ac:dyDescent="0.15"/>
    <row r="12" spans="2:26" s="504" customForma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1"/>
    </row>
    <row r="13" spans="2:26" s="504" customFormat="1" x14ac:dyDescent="0.15">
      <c r="B13" s="512" t="s">
        <v>455</v>
      </c>
      <c r="Z13" s="511"/>
    </row>
    <row r="14" spans="2:26" s="504" customFormat="1" x14ac:dyDescent="0.15">
      <c r="B14" s="512"/>
      <c r="Z14" s="511"/>
    </row>
    <row r="15" spans="2:26" s="504" customFormat="1" x14ac:dyDescent="0.15">
      <c r="B15" s="512"/>
      <c r="C15" s="504" t="s">
        <v>456</v>
      </c>
      <c r="Z15" s="511"/>
    </row>
    <row r="16" spans="2:26" s="504" customFormat="1" ht="6.75" customHeight="1" x14ac:dyDescent="0.15">
      <c r="B16" s="512"/>
      <c r="Z16" s="511"/>
    </row>
    <row r="17" spans="2:26" s="504" customFormat="1" ht="26.25" customHeight="1" x14ac:dyDescent="0.15">
      <c r="B17" s="512"/>
      <c r="C17" s="1141" t="s">
        <v>434</v>
      </c>
      <c r="D17" s="1142"/>
      <c r="E17" s="1142"/>
      <c r="F17" s="1142"/>
      <c r="G17" s="1143"/>
      <c r="H17" s="1145"/>
      <c r="I17" s="1146"/>
      <c r="J17" s="1146"/>
      <c r="K17" s="1146"/>
      <c r="L17" s="1146"/>
      <c r="M17" s="1146"/>
      <c r="N17" s="416" t="s">
        <v>293</v>
      </c>
      <c r="P17" s="1141" t="s">
        <v>457</v>
      </c>
      <c r="Q17" s="1142"/>
      <c r="R17" s="1142"/>
      <c r="S17" s="1142"/>
      <c r="T17" s="1143"/>
      <c r="U17" s="1145"/>
      <c r="V17" s="1146"/>
      <c r="W17" s="1146"/>
      <c r="X17" s="1146"/>
      <c r="Y17" s="416" t="s">
        <v>293</v>
      </c>
      <c r="Z17" s="511"/>
    </row>
    <row r="18" spans="2:26" s="504" customFormat="1" x14ac:dyDescent="0.15">
      <c r="B18" s="512"/>
      <c r="N18" s="440"/>
      <c r="Z18" s="511"/>
    </row>
    <row r="19" spans="2:26" s="504" customFormat="1" x14ac:dyDescent="0.15">
      <c r="B19" s="512"/>
      <c r="C19" s="504" t="s">
        <v>414</v>
      </c>
      <c r="Z19" s="511"/>
    </row>
    <row r="20" spans="2:26" s="504" customFormat="1" ht="6.75" customHeight="1" x14ac:dyDescent="0.15">
      <c r="B20" s="512"/>
      <c r="Z20" s="511"/>
    </row>
    <row r="21" spans="2:26" s="504" customFormat="1" ht="26.25" customHeight="1" x14ac:dyDescent="0.15">
      <c r="B21" s="512"/>
      <c r="C21" s="1141" t="s">
        <v>458</v>
      </c>
      <c r="D21" s="1142"/>
      <c r="E21" s="1142"/>
      <c r="F21" s="1142"/>
      <c r="G21" s="1143"/>
      <c r="H21" s="1141" t="s">
        <v>416</v>
      </c>
      <c r="I21" s="1142"/>
      <c r="J21" s="1142"/>
      <c r="K21" s="1142"/>
      <c r="L21" s="1146"/>
      <c r="M21" s="1146"/>
      <c r="N21" s="416" t="s">
        <v>293</v>
      </c>
      <c r="O21" s="1141" t="s">
        <v>459</v>
      </c>
      <c r="P21" s="1142"/>
      <c r="Q21" s="1142"/>
      <c r="R21" s="1142"/>
      <c r="S21" s="1146"/>
      <c r="T21" s="1146"/>
      <c r="U21" s="416" t="s">
        <v>293</v>
      </c>
      <c r="Z21" s="511"/>
    </row>
    <row r="22" spans="2:26" s="504" customFormat="1" ht="26.25" customHeight="1" x14ac:dyDescent="0.15">
      <c r="B22" s="512"/>
      <c r="C22" s="1141" t="s">
        <v>460</v>
      </c>
      <c r="D22" s="1142"/>
      <c r="E22" s="1142"/>
      <c r="F22" s="1142"/>
      <c r="G22" s="1143"/>
      <c r="H22" s="1141" t="s">
        <v>416</v>
      </c>
      <c r="I22" s="1142"/>
      <c r="J22" s="1142"/>
      <c r="K22" s="1142"/>
      <c r="L22" s="1146"/>
      <c r="M22" s="1146"/>
      <c r="N22" s="416" t="s">
        <v>293</v>
      </c>
      <c r="O22" s="1141" t="s">
        <v>459</v>
      </c>
      <c r="P22" s="1142"/>
      <c r="Q22" s="1142"/>
      <c r="R22" s="1142"/>
      <c r="S22" s="1146"/>
      <c r="T22" s="1146"/>
      <c r="U22" s="416" t="s">
        <v>293</v>
      </c>
      <c r="Z22" s="511"/>
    </row>
    <row r="23" spans="2:26" s="504" customFormat="1" ht="26.25" customHeight="1" x14ac:dyDescent="0.15">
      <c r="B23" s="512"/>
      <c r="C23" s="1141" t="s">
        <v>418</v>
      </c>
      <c r="D23" s="1142"/>
      <c r="E23" s="1142"/>
      <c r="F23" s="1142"/>
      <c r="G23" s="1143"/>
      <c r="H23" s="1141" t="s">
        <v>416</v>
      </c>
      <c r="I23" s="1142"/>
      <c r="J23" s="1142"/>
      <c r="K23" s="1142"/>
      <c r="L23" s="1146"/>
      <c r="M23" s="1146"/>
      <c r="N23" s="416" t="s">
        <v>293</v>
      </c>
      <c r="O23" s="1141" t="s">
        <v>459</v>
      </c>
      <c r="P23" s="1142"/>
      <c r="Q23" s="1142"/>
      <c r="R23" s="1142"/>
      <c r="S23" s="1146"/>
      <c r="T23" s="1146"/>
      <c r="U23" s="416" t="s">
        <v>293</v>
      </c>
      <c r="Z23" s="511"/>
    </row>
    <row r="24" spans="2:26" s="504" customFormat="1" x14ac:dyDescent="0.15">
      <c r="B24" s="512"/>
      <c r="L24" s="440"/>
      <c r="Q24" s="440"/>
      <c r="V24" s="440"/>
      <c r="Z24" s="511"/>
    </row>
    <row r="25" spans="2:26" s="504" customFormat="1" x14ac:dyDescent="0.15">
      <c r="B25" s="512"/>
      <c r="C25" s="504" t="s">
        <v>439</v>
      </c>
      <c r="Z25" s="511"/>
    </row>
    <row r="26" spans="2:26" s="504" customFormat="1" ht="4.5" customHeight="1" x14ac:dyDescent="0.15">
      <c r="B26" s="512"/>
      <c r="Z26" s="511"/>
    </row>
    <row r="27" spans="2:26" s="504" customFormat="1" ht="24" customHeight="1" x14ac:dyDescent="0.15">
      <c r="B27" s="512"/>
      <c r="C27" s="1145" t="s">
        <v>440</v>
      </c>
      <c r="D27" s="1146"/>
      <c r="E27" s="1146"/>
      <c r="F27" s="1146"/>
      <c r="G27" s="1146"/>
      <c r="H27" s="1146"/>
      <c r="I27" s="1146"/>
      <c r="J27" s="1146"/>
      <c r="K27" s="1146"/>
      <c r="L27" s="1146"/>
      <c r="M27" s="1146"/>
      <c r="N27" s="1146"/>
      <c r="O27" s="1147"/>
      <c r="P27" s="1145" t="s">
        <v>138</v>
      </c>
      <c r="Q27" s="1146"/>
      <c r="R27" s="1146"/>
      <c r="S27" s="1146"/>
      <c r="T27" s="1146"/>
      <c r="U27" s="1146"/>
      <c r="V27" s="1146"/>
      <c r="W27" s="1146"/>
      <c r="X27" s="1146"/>
      <c r="Y27" s="1147"/>
      <c r="Z27" s="506"/>
    </row>
    <row r="28" spans="2:26" s="504" customFormat="1" ht="21" customHeight="1" x14ac:dyDescent="0.15">
      <c r="B28" s="512"/>
      <c r="C28" s="1141"/>
      <c r="D28" s="1142"/>
      <c r="E28" s="1142"/>
      <c r="F28" s="1142"/>
      <c r="G28" s="1142"/>
      <c r="H28" s="1142"/>
      <c r="I28" s="1142"/>
      <c r="J28" s="1142"/>
      <c r="K28" s="1142"/>
      <c r="L28" s="1142"/>
      <c r="M28" s="1142"/>
      <c r="N28" s="1142"/>
      <c r="O28" s="1143"/>
      <c r="P28" s="1141"/>
      <c r="Q28" s="1142"/>
      <c r="R28" s="1142"/>
      <c r="S28" s="1142"/>
      <c r="T28" s="1142"/>
      <c r="U28" s="1142"/>
      <c r="V28" s="1142"/>
      <c r="W28" s="1142"/>
      <c r="X28" s="1142"/>
      <c r="Y28" s="1143"/>
      <c r="Z28" s="511"/>
    </row>
    <row r="29" spans="2:26" s="504" customFormat="1" ht="21" customHeight="1" x14ac:dyDescent="0.15">
      <c r="B29" s="512"/>
      <c r="C29" s="1141"/>
      <c r="D29" s="1142"/>
      <c r="E29" s="1142"/>
      <c r="F29" s="1142"/>
      <c r="G29" s="1142"/>
      <c r="H29" s="1142"/>
      <c r="I29" s="1142"/>
      <c r="J29" s="1142"/>
      <c r="K29" s="1142"/>
      <c r="L29" s="1142"/>
      <c r="M29" s="1142"/>
      <c r="N29" s="1142"/>
      <c r="O29" s="1143"/>
      <c r="P29" s="1141"/>
      <c r="Q29" s="1142"/>
      <c r="R29" s="1142"/>
      <c r="S29" s="1142"/>
      <c r="T29" s="1142"/>
      <c r="U29" s="1142"/>
      <c r="V29" s="1142"/>
      <c r="W29" s="1142"/>
      <c r="X29" s="1142"/>
      <c r="Y29" s="1143"/>
      <c r="Z29" s="511"/>
    </row>
    <row r="30" spans="2:26" s="504" customFormat="1" ht="21" customHeight="1" x14ac:dyDescent="0.15">
      <c r="B30" s="512"/>
      <c r="C30" s="1141"/>
      <c r="D30" s="1142"/>
      <c r="E30" s="1142"/>
      <c r="F30" s="1142"/>
      <c r="G30" s="1142"/>
      <c r="H30" s="1142"/>
      <c r="I30" s="1142"/>
      <c r="J30" s="1142"/>
      <c r="K30" s="1142"/>
      <c r="L30" s="1142"/>
      <c r="M30" s="1142"/>
      <c r="N30" s="1142"/>
      <c r="O30" s="1143"/>
      <c r="P30" s="1141"/>
      <c r="Q30" s="1142"/>
      <c r="R30" s="1142"/>
      <c r="S30" s="1142"/>
      <c r="T30" s="1142"/>
      <c r="U30" s="1142"/>
      <c r="V30" s="1142"/>
      <c r="W30" s="1142"/>
      <c r="X30" s="1142"/>
      <c r="Y30" s="1143"/>
      <c r="Z30" s="511"/>
    </row>
    <row r="31" spans="2:26" s="504" customFormat="1" ht="21" customHeight="1" x14ac:dyDescent="0.15">
      <c r="B31" s="512"/>
      <c r="C31" s="1141"/>
      <c r="D31" s="1142"/>
      <c r="E31" s="1142"/>
      <c r="F31" s="1142"/>
      <c r="G31" s="1142"/>
      <c r="H31" s="1142"/>
      <c r="I31" s="1142"/>
      <c r="J31" s="1142"/>
      <c r="K31" s="1142"/>
      <c r="L31" s="1142"/>
      <c r="M31" s="1142"/>
      <c r="N31" s="1142"/>
      <c r="O31" s="1143"/>
      <c r="P31" s="1141"/>
      <c r="Q31" s="1142"/>
      <c r="R31" s="1142"/>
      <c r="S31" s="1142"/>
      <c r="T31" s="1142"/>
      <c r="U31" s="1142"/>
      <c r="V31" s="1142"/>
      <c r="W31" s="1142"/>
      <c r="X31" s="1142"/>
      <c r="Y31" s="1143"/>
      <c r="Z31" s="511"/>
    </row>
    <row r="32" spans="2:26" s="504" customFormat="1" ht="21" customHeight="1" x14ac:dyDescent="0.15">
      <c r="B32" s="512"/>
      <c r="C32" s="1141"/>
      <c r="D32" s="1142"/>
      <c r="E32" s="1142"/>
      <c r="F32" s="1142"/>
      <c r="G32" s="1142"/>
      <c r="H32" s="1142"/>
      <c r="I32" s="1142"/>
      <c r="J32" s="1142"/>
      <c r="K32" s="1142"/>
      <c r="L32" s="1142"/>
      <c r="M32" s="1142"/>
      <c r="N32" s="1142"/>
      <c r="O32" s="1143"/>
      <c r="P32" s="1141"/>
      <c r="Q32" s="1142"/>
      <c r="R32" s="1142"/>
      <c r="S32" s="1142"/>
      <c r="T32" s="1142"/>
      <c r="U32" s="1142"/>
      <c r="V32" s="1142"/>
      <c r="W32" s="1142"/>
      <c r="X32" s="1142"/>
      <c r="Y32" s="1143"/>
      <c r="Z32" s="511"/>
    </row>
    <row r="33" spans="2:26" s="504" customFormat="1" ht="21" customHeight="1" x14ac:dyDescent="0.15">
      <c r="B33" s="512"/>
      <c r="C33" s="421"/>
      <c r="D33" s="421"/>
      <c r="E33" s="421"/>
      <c r="F33" s="421"/>
      <c r="G33" s="421"/>
      <c r="H33" s="421"/>
      <c r="I33" s="421"/>
      <c r="J33" s="421"/>
      <c r="K33" s="421"/>
      <c r="L33" s="421"/>
      <c r="M33" s="421"/>
      <c r="N33" s="421"/>
      <c r="O33" s="421"/>
      <c r="P33" s="425"/>
      <c r="Q33" s="425"/>
      <c r="R33" s="425"/>
      <c r="S33" s="425"/>
      <c r="T33" s="425"/>
      <c r="U33" s="425"/>
      <c r="V33" s="425"/>
      <c r="W33" s="425"/>
      <c r="X33" s="425"/>
      <c r="Y33" s="425"/>
      <c r="Z33" s="511"/>
    </row>
    <row r="34" spans="2:26" s="504" customFormat="1" ht="21" customHeight="1" x14ac:dyDescent="0.15">
      <c r="B34" s="512"/>
      <c r="C34" s="1269" t="s">
        <v>423</v>
      </c>
      <c r="D34" s="1270"/>
      <c r="E34" s="1270"/>
      <c r="F34" s="1270"/>
      <c r="G34" s="1270"/>
      <c r="H34" s="1270"/>
      <c r="I34" s="1270"/>
      <c r="J34" s="1270"/>
      <c r="K34" s="1270"/>
      <c r="L34" s="1270"/>
      <c r="M34" s="1270"/>
      <c r="N34" s="1270"/>
      <c r="O34" s="1270"/>
      <c r="P34" s="1270"/>
      <c r="Q34" s="1270"/>
      <c r="R34" s="1270"/>
      <c r="S34" s="1270"/>
      <c r="T34" s="1270"/>
      <c r="U34" s="1270"/>
      <c r="V34" s="1271"/>
      <c r="W34" s="200" t="s">
        <v>256</v>
      </c>
      <c r="X34" s="201" t="s">
        <v>257</v>
      </c>
      <c r="Y34" s="202" t="s">
        <v>258</v>
      </c>
      <c r="Z34" s="511"/>
    </row>
    <row r="35" spans="2:26" s="504" customFormat="1" ht="21" customHeight="1" x14ac:dyDescent="0.15">
      <c r="B35" s="512"/>
      <c r="C35" s="1272"/>
      <c r="D35" s="1273"/>
      <c r="E35" s="1273"/>
      <c r="F35" s="1273"/>
      <c r="G35" s="1273"/>
      <c r="H35" s="1273"/>
      <c r="I35" s="1273"/>
      <c r="J35" s="1273"/>
      <c r="K35" s="1273"/>
      <c r="L35" s="1273"/>
      <c r="M35" s="1273"/>
      <c r="N35" s="1273"/>
      <c r="O35" s="1273"/>
      <c r="P35" s="1273"/>
      <c r="Q35" s="1273"/>
      <c r="R35" s="1273"/>
      <c r="S35" s="1273"/>
      <c r="T35" s="1273"/>
      <c r="U35" s="1273"/>
      <c r="V35" s="1274"/>
      <c r="W35" s="198" t="s">
        <v>0</v>
      </c>
      <c r="X35" s="199" t="s">
        <v>257</v>
      </c>
      <c r="Y35" s="203" t="s">
        <v>0</v>
      </c>
      <c r="Z35" s="511"/>
    </row>
    <row r="36" spans="2:26" s="504" customFormat="1" x14ac:dyDescent="0.15">
      <c r="B36" s="522"/>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523"/>
    </row>
    <row r="37" spans="2:26" s="504" customFormat="1" x14ac:dyDescent="0.15"/>
    <row r="38" spans="2:26" s="50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C00-000000000000}">
      <formula1>"□,■"</formula1>
    </dataValidation>
  </dataValidations>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AA21"/>
  <sheetViews>
    <sheetView zoomScaleNormal="100" workbookViewId="0">
      <selection activeCell="AC9" sqref="AC9"/>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1115</v>
      </c>
      <c r="C2"/>
      <c r="D2"/>
      <c r="E2"/>
      <c r="F2"/>
      <c r="G2"/>
      <c r="H2"/>
      <c r="I2"/>
      <c r="J2"/>
      <c r="K2"/>
      <c r="L2"/>
      <c r="M2"/>
      <c r="N2"/>
      <c r="O2"/>
      <c r="P2"/>
      <c r="Q2"/>
      <c r="R2"/>
      <c r="S2"/>
      <c r="T2"/>
      <c r="U2"/>
      <c r="V2"/>
      <c r="W2"/>
      <c r="X2"/>
      <c r="Y2"/>
    </row>
    <row r="4" spans="2:27" ht="34.5" customHeight="1" x14ac:dyDescent="0.15">
      <c r="B4" s="1186" t="s">
        <v>1318</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5" spans="2:27" ht="13.5" customHeight="1" x14ac:dyDescent="0.15"/>
    <row r="6" spans="2:27" ht="24"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7" ht="24" customHeight="1" x14ac:dyDescent="0.15">
      <c r="B7" s="1140" t="s">
        <v>278</v>
      </c>
      <c r="C7" s="1140"/>
      <c r="D7" s="1140"/>
      <c r="E7" s="1140"/>
      <c r="F7" s="1140"/>
      <c r="G7" s="414" t="s">
        <v>0</v>
      </c>
      <c r="H7" s="538" t="s">
        <v>249</v>
      </c>
      <c r="I7" s="538"/>
      <c r="J7" s="538"/>
      <c r="K7" s="538"/>
      <c r="L7" s="415" t="s">
        <v>0</v>
      </c>
      <c r="M7" s="538" t="s">
        <v>250</v>
      </c>
      <c r="N7" s="538"/>
      <c r="O7" s="538"/>
      <c r="P7" s="538"/>
      <c r="Q7" s="415" t="s">
        <v>0</v>
      </c>
      <c r="R7" s="538" t="s">
        <v>251</v>
      </c>
      <c r="S7" s="538"/>
      <c r="T7" s="538"/>
      <c r="U7" s="538"/>
      <c r="V7" s="538"/>
      <c r="W7" s="493"/>
      <c r="X7" s="493"/>
      <c r="Y7" s="494"/>
    </row>
    <row r="8" spans="2:27" ht="13.5" customHeight="1" x14ac:dyDescent="0.15"/>
    <row r="9" spans="2:27" ht="12.95" customHeight="1" x14ac:dyDescent="0.15">
      <c r="B9" s="519"/>
      <c r="C9" s="520"/>
      <c r="D9" s="520"/>
      <c r="E9" s="520"/>
      <c r="F9" s="520"/>
      <c r="G9" s="520"/>
      <c r="H9" s="520"/>
      <c r="I9" s="520"/>
      <c r="J9" s="520"/>
      <c r="K9" s="520"/>
      <c r="L9" s="520"/>
      <c r="M9" s="520"/>
      <c r="N9" s="520"/>
      <c r="O9" s="520"/>
      <c r="P9" s="520"/>
      <c r="Q9" s="520"/>
      <c r="R9" s="520"/>
      <c r="S9" s="520"/>
      <c r="T9" s="521"/>
      <c r="U9" s="520"/>
      <c r="V9" s="520"/>
      <c r="W9" s="520"/>
      <c r="X9" s="520"/>
      <c r="Y9" s="521"/>
      <c r="Z9"/>
      <c r="AA9"/>
    </row>
    <row r="10" spans="2:27" ht="17.100000000000001" customHeight="1" x14ac:dyDescent="0.15">
      <c r="B10" s="310" t="s">
        <v>1319</v>
      </c>
      <c r="C10" s="311"/>
      <c r="T10" s="511"/>
      <c r="V10" s="172" t="s">
        <v>256</v>
      </c>
      <c r="W10" s="172" t="s">
        <v>257</v>
      </c>
      <c r="X10" s="172" t="s">
        <v>258</v>
      </c>
      <c r="Y10" s="511"/>
      <c r="Z10"/>
      <c r="AA10"/>
    </row>
    <row r="11" spans="2:27" ht="17.100000000000001" customHeight="1" x14ac:dyDescent="0.15">
      <c r="B11" s="512"/>
      <c r="T11" s="511"/>
      <c r="Y11" s="511"/>
      <c r="Z11"/>
      <c r="AA11"/>
    </row>
    <row r="12" spans="2:27" ht="21.95" customHeight="1" x14ac:dyDescent="0.15">
      <c r="B12" s="512"/>
      <c r="C12" s="1458" t="s">
        <v>345</v>
      </c>
      <c r="D12" s="1459"/>
      <c r="E12" s="1181" t="s">
        <v>1320</v>
      </c>
      <c r="F12" s="1181"/>
      <c r="G12" s="1181"/>
      <c r="H12" s="1181"/>
      <c r="I12" s="1181"/>
      <c r="J12" s="1181"/>
      <c r="K12" s="1181"/>
      <c r="L12" s="1181"/>
      <c r="M12" s="1181"/>
      <c r="N12" s="1181"/>
      <c r="O12" s="1181"/>
      <c r="P12" s="1181"/>
      <c r="Q12" s="1181"/>
      <c r="R12" s="1181"/>
      <c r="S12" s="1181"/>
      <c r="T12" s="511"/>
      <c r="V12" s="440" t="s">
        <v>0</v>
      </c>
      <c r="W12" s="440" t="s">
        <v>257</v>
      </c>
      <c r="X12" s="440" t="s">
        <v>0</v>
      </c>
      <c r="Y12" s="511"/>
      <c r="Z12"/>
      <c r="AA12"/>
    </row>
    <row r="13" spans="2:27" ht="38.1" customHeight="1" x14ac:dyDescent="0.15">
      <c r="B13" s="512"/>
      <c r="C13" s="1458" t="s">
        <v>348</v>
      </c>
      <c r="D13" s="1459"/>
      <c r="E13" s="1298" t="s">
        <v>1321</v>
      </c>
      <c r="F13" s="1144"/>
      <c r="G13" s="1144"/>
      <c r="H13" s="1144"/>
      <c r="I13" s="1144"/>
      <c r="J13" s="1144"/>
      <c r="K13" s="1144"/>
      <c r="L13" s="1144"/>
      <c r="M13" s="1144"/>
      <c r="N13" s="1144"/>
      <c r="O13" s="1144"/>
      <c r="P13" s="1144"/>
      <c r="Q13" s="1144"/>
      <c r="R13" s="1144"/>
      <c r="S13" s="1299"/>
      <c r="T13" s="511"/>
      <c r="V13" s="440" t="s">
        <v>0</v>
      </c>
      <c r="W13" s="440" t="s">
        <v>257</v>
      </c>
      <c r="X13" s="440" t="s">
        <v>0</v>
      </c>
      <c r="Y13" s="511"/>
      <c r="Z13"/>
      <c r="AA13"/>
    </row>
    <row r="14" spans="2:27" ht="49.5" customHeight="1" x14ac:dyDescent="0.15">
      <c r="B14" s="512"/>
      <c r="C14" s="1458" t="s">
        <v>489</v>
      </c>
      <c r="D14" s="1459"/>
      <c r="E14" s="1298" t="s">
        <v>1322</v>
      </c>
      <c r="F14" s="1144"/>
      <c r="G14" s="1144"/>
      <c r="H14" s="1144"/>
      <c r="I14" s="1144"/>
      <c r="J14" s="1144"/>
      <c r="K14" s="1144"/>
      <c r="L14" s="1144"/>
      <c r="M14" s="1144"/>
      <c r="N14" s="1144"/>
      <c r="O14" s="1144"/>
      <c r="P14" s="1144"/>
      <c r="Q14" s="1144"/>
      <c r="R14" s="1144"/>
      <c r="S14" s="1299"/>
      <c r="T14" s="511"/>
      <c r="V14" s="440" t="s">
        <v>0</v>
      </c>
      <c r="W14" s="440" t="s">
        <v>257</v>
      </c>
      <c r="X14" s="440" t="s">
        <v>0</v>
      </c>
      <c r="Y14" s="511"/>
      <c r="Z14"/>
      <c r="AA14"/>
    </row>
    <row r="15" spans="2:27" ht="49.5" customHeight="1" x14ac:dyDescent="0.15">
      <c r="B15" s="512"/>
      <c r="C15" s="1458" t="s">
        <v>491</v>
      </c>
      <c r="D15" s="1459"/>
      <c r="E15" s="1298" t="s">
        <v>1323</v>
      </c>
      <c r="F15" s="1144"/>
      <c r="G15" s="1144"/>
      <c r="H15" s="1144"/>
      <c r="I15" s="1144"/>
      <c r="J15" s="1144"/>
      <c r="K15" s="1144"/>
      <c r="L15" s="1144"/>
      <c r="M15" s="1144"/>
      <c r="N15" s="1144"/>
      <c r="O15" s="1144"/>
      <c r="P15" s="1144"/>
      <c r="Q15" s="1144"/>
      <c r="R15" s="1144"/>
      <c r="S15" s="1299"/>
      <c r="T15" s="511"/>
      <c r="V15" s="440" t="s">
        <v>0</v>
      </c>
      <c r="W15" s="440" t="s">
        <v>257</v>
      </c>
      <c r="X15" s="440" t="s">
        <v>0</v>
      </c>
      <c r="Y15" s="511"/>
      <c r="Z15"/>
      <c r="AA15"/>
    </row>
    <row r="16" spans="2:27" ht="174.75" customHeight="1" x14ac:dyDescent="0.15">
      <c r="B16" s="512"/>
      <c r="C16" s="1458" t="s">
        <v>498</v>
      </c>
      <c r="D16" s="1459"/>
      <c r="E16" s="1298" t="s">
        <v>1324</v>
      </c>
      <c r="F16" s="1144"/>
      <c r="G16" s="1144"/>
      <c r="H16" s="1144"/>
      <c r="I16" s="1144"/>
      <c r="J16" s="1144"/>
      <c r="K16" s="1144"/>
      <c r="L16" s="1144"/>
      <c r="M16" s="1144"/>
      <c r="N16" s="1144"/>
      <c r="O16" s="1144"/>
      <c r="P16" s="1144"/>
      <c r="Q16" s="1144"/>
      <c r="R16" s="1144"/>
      <c r="S16" s="1299"/>
      <c r="T16" s="511"/>
      <c r="V16" s="440" t="s">
        <v>0</v>
      </c>
      <c r="W16" s="440" t="s">
        <v>257</v>
      </c>
      <c r="X16" s="440" t="s">
        <v>0</v>
      </c>
      <c r="Y16" s="511"/>
      <c r="Z16"/>
      <c r="AA16"/>
    </row>
    <row r="17" spans="2:27" ht="21.95" customHeight="1" x14ac:dyDescent="0.15">
      <c r="B17" s="512"/>
      <c r="C17" s="1458" t="s">
        <v>500</v>
      </c>
      <c r="D17" s="1459"/>
      <c r="E17" s="1298" t="s">
        <v>1325</v>
      </c>
      <c r="F17" s="1144"/>
      <c r="G17" s="1144"/>
      <c r="H17" s="1144"/>
      <c r="I17" s="1144"/>
      <c r="J17" s="1144"/>
      <c r="K17" s="1144"/>
      <c r="L17" s="1144"/>
      <c r="M17" s="1144"/>
      <c r="N17" s="1144"/>
      <c r="O17" s="1144"/>
      <c r="P17" s="1144"/>
      <c r="Q17" s="1144"/>
      <c r="R17" s="1144"/>
      <c r="S17" s="1299"/>
      <c r="T17" s="511"/>
      <c r="V17" s="440" t="s">
        <v>0</v>
      </c>
      <c r="W17" s="440" t="s">
        <v>257</v>
      </c>
      <c r="X17" s="440" t="s">
        <v>0</v>
      </c>
      <c r="Y17" s="511"/>
      <c r="Z17"/>
      <c r="AA17"/>
    </row>
    <row r="18" spans="2:27" ht="12.95" customHeight="1" x14ac:dyDescent="0.15">
      <c r="B18" s="522"/>
      <c r="C18" s="425"/>
      <c r="D18" s="425"/>
      <c r="E18" s="425"/>
      <c r="F18" s="425"/>
      <c r="G18" s="425"/>
      <c r="H18" s="425"/>
      <c r="I18" s="425"/>
      <c r="J18" s="425"/>
      <c r="K18" s="425"/>
      <c r="L18" s="425"/>
      <c r="M18" s="425"/>
      <c r="N18" s="425"/>
      <c r="O18" s="425"/>
      <c r="P18" s="425"/>
      <c r="Q18" s="425"/>
      <c r="R18" s="425"/>
      <c r="S18" s="425"/>
      <c r="T18" s="523"/>
      <c r="U18" s="425"/>
      <c r="V18" s="425"/>
      <c r="W18" s="425"/>
      <c r="X18" s="425"/>
      <c r="Y18" s="523"/>
    </row>
    <row r="20" spans="2:27" x14ac:dyDescent="0.15">
      <c r="B20" s="504" t="s">
        <v>505</v>
      </c>
    </row>
    <row r="21" spans="2:27" x14ac:dyDescent="0.15">
      <c r="B21" s="504" t="s">
        <v>506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00000000-0002-0000-2D00-000000000000}">
      <formula1>"□,■"</formula1>
    </dataValidation>
  </dataValidation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F69"/>
  <sheetViews>
    <sheetView topLeftCell="A8" zoomScaleNormal="100" zoomScaleSheetLayoutView="70" workbookViewId="0">
      <selection activeCell="AN29" sqref="AN29"/>
    </sheetView>
  </sheetViews>
  <sheetFormatPr defaultColWidth="3.5" defaultRowHeight="13.5" x14ac:dyDescent="0.15"/>
  <cols>
    <col min="1" max="1" width="1" style="3" customWidth="1"/>
    <col min="2" max="2" width="3" style="52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4" customFormat="1" x14ac:dyDescent="0.15"/>
    <row r="2" spans="2:29" s="504" customFormat="1" x14ac:dyDescent="0.15">
      <c r="B2" s="504" t="s">
        <v>1502</v>
      </c>
      <c r="W2" s="458" t="s">
        <v>10</v>
      </c>
      <c r="X2" s="440"/>
      <c r="Y2" s="440" t="s">
        <v>11</v>
      </c>
      <c r="Z2" s="440"/>
      <c r="AA2" s="440" t="s">
        <v>12</v>
      </c>
      <c r="AB2" s="440"/>
      <c r="AC2" s="440" t="s">
        <v>133</v>
      </c>
    </row>
    <row r="3" spans="2:29" s="504" customFormat="1" ht="6.75" customHeight="1" x14ac:dyDescent="0.15"/>
    <row r="4" spans="2:29" s="504" customFormat="1" x14ac:dyDescent="0.15">
      <c r="B4" s="1139" t="s">
        <v>1116</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39"/>
    </row>
    <row r="5" spans="2:29" s="504" customFormat="1" ht="7.5" customHeight="1" x14ac:dyDescent="0.15"/>
    <row r="6" spans="2:29" s="504" customFormat="1" ht="19.5" customHeight="1" x14ac:dyDescent="0.15">
      <c r="B6" s="1140" t="s">
        <v>247</v>
      </c>
      <c r="C6" s="1140"/>
      <c r="D6" s="1140"/>
      <c r="E6" s="1140"/>
      <c r="F6" s="1140"/>
      <c r="G6" s="1145"/>
      <c r="H6" s="1146"/>
      <c r="I6" s="1146"/>
      <c r="J6" s="1146"/>
      <c r="K6" s="1146"/>
      <c r="L6" s="1146"/>
      <c r="M6" s="1146"/>
      <c r="N6" s="1146"/>
      <c r="O6" s="1146"/>
      <c r="P6" s="1146"/>
      <c r="Q6" s="1146"/>
      <c r="R6" s="1146"/>
      <c r="S6" s="1146"/>
      <c r="T6" s="1146"/>
      <c r="U6" s="1146"/>
      <c r="V6" s="1146"/>
      <c r="W6" s="1146"/>
      <c r="X6" s="1146"/>
      <c r="Y6" s="1146"/>
      <c r="Z6" s="1146"/>
      <c r="AA6" s="1146"/>
      <c r="AB6" s="1146"/>
      <c r="AC6" s="1147"/>
    </row>
    <row r="7" spans="2:29" s="504" customFormat="1" ht="19.5" customHeight="1" x14ac:dyDescent="0.15">
      <c r="B7" s="1145" t="s">
        <v>248</v>
      </c>
      <c r="C7" s="1146"/>
      <c r="D7" s="1146"/>
      <c r="E7" s="1146"/>
      <c r="F7" s="1147"/>
      <c r="G7" s="195" t="s">
        <v>0</v>
      </c>
      <c r="H7" s="538" t="s">
        <v>249</v>
      </c>
      <c r="I7" s="538"/>
      <c r="J7" s="538"/>
      <c r="K7" s="538"/>
      <c r="L7" s="196" t="s">
        <v>0</v>
      </c>
      <c r="M7" s="538" t="s">
        <v>250</v>
      </c>
      <c r="N7" s="538"/>
      <c r="O7" s="538"/>
      <c r="P7" s="538"/>
      <c r="Q7" s="196" t="s">
        <v>0</v>
      </c>
      <c r="R7" s="538" t="s">
        <v>251</v>
      </c>
      <c r="S7" s="538"/>
      <c r="T7" s="538"/>
      <c r="U7" s="538"/>
      <c r="V7" s="538"/>
      <c r="W7" s="538"/>
      <c r="X7" s="538"/>
      <c r="Y7" s="538"/>
      <c r="Z7" s="538"/>
      <c r="AA7" s="538"/>
      <c r="AB7" s="538"/>
      <c r="AC7" s="544"/>
    </row>
    <row r="8" spans="2:29" s="504" customFormat="1" ht="19.5" customHeight="1" x14ac:dyDescent="0.15">
      <c r="B8" s="1148" t="s">
        <v>252</v>
      </c>
      <c r="C8" s="1149"/>
      <c r="D8" s="1149"/>
      <c r="E8" s="1149"/>
      <c r="F8" s="1150"/>
      <c r="G8" s="214" t="s">
        <v>0</v>
      </c>
      <c r="H8" s="546" t="s">
        <v>253</v>
      </c>
      <c r="I8" s="546"/>
      <c r="J8" s="546"/>
      <c r="K8" s="546"/>
      <c r="L8" s="546"/>
      <c r="M8" s="546"/>
      <c r="N8" s="546"/>
      <c r="O8" s="546"/>
      <c r="P8" s="546"/>
      <c r="Q8" s="204" t="s">
        <v>0</v>
      </c>
      <c r="R8" s="546" t="s">
        <v>450</v>
      </c>
      <c r="S8" s="546"/>
      <c r="T8" s="546"/>
      <c r="U8" s="546"/>
      <c r="V8" s="546"/>
      <c r="W8" s="546"/>
      <c r="X8" s="546"/>
      <c r="Y8" s="546"/>
      <c r="Z8" s="546"/>
      <c r="AA8" s="546"/>
      <c r="AB8" s="546"/>
      <c r="AC8" s="547"/>
    </row>
    <row r="9" spans="2:29" s="504" customFormat="1" ht="19.5" customHeight="1" x14ac:dyDescent="0.15">
      <c r="B9" s="1151"/>
      <c r="C9" s="1152"/>
      <c r="D9" s="1152"/>
      <c r="E9" s="1152"/>
      <c r="F9" s="1153"/>
      <c r="G9" s="198" t="s">
        <v>0</v>
      </c>
      <c r="H9" s="540" t="s">
        <v>1117</v>
      </c>
      <c r="I9" s="540"/>
      <c r="J9" s="540"/>
      <c r="K9" s="540"/>
      <c r="L9" s="540"/>
      <c r="M9" s="540"/>
      <c r="N9" s="540"/>
      <c r="O9" s="540"/>
      <c r="P9" s="540"/>
      <c r="Q9" s="540"/>
      <c r="R9" s="540"/>
      <c r="S9" s="540"/>
      <c r="T9" s="540"/>
      <c r="U9" s="540"/>
      <c r="V9" s="540"/>
      <c r="W9" s="540"/>
      <c r="X9" s="540"/>
      <c r="Y9" s="540"/>
      <c r="Z9" s="540"/>
      <c r="AA9" s="540"/>
      <c r="AB9" s="540"/>
      <c r="AC9" s="548"/>
    </row>
    <row r="10" spans="2:29" s="504" customFormat="1" x14ac:dyDescent="0.15"/>
    <row r="11" spans="2:29" s="504" customFormat="1" x14ac:dyDescent="0.15">
      <c r="B11" s="504" t="s">
        <v>1118</v>
      </c>
    </row>
    <row r="12" spans="2:29" s="504" customFormat="1" x14ac:dyDescent="0.15"/>
    <row r="13" spans="2:29" s="504" customFormat="1" ht="17.25" customHeight="1" x14ac:dyDescent="0.15">
      <c r="B13" s="425" t="s">
        <v>1119</v>
      </c>
    </row>
    <row r="14" spans="2:29" s="504" customFormat="1" ht="6.75" customHeight="1" x14ac:dyDescent="0.15">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19"/>
      <c r="Z14" s="520"/>
      <c r="AA14" s="520"/>
      <c r="AB14" s="520"/>
      <c r="AC14" s="521"/>
    </row>
    <row r="15" spans="2:29" s="504" customFormat="1" x14ac:dyDescent="0.15">
      <c r="B15" s="512"/>
      <c r="C15" s="504" t="s">
        <v>1120</v>
      </c>
      <c r="Y15" s="512"/>
      <c r="AC15" s="511"/>
    </row>
    <row r="16" spans="2:29" s="504" customFormat="1" ht="6.75" customHeight="1" x14ac:dyDescent="0.15">
      <c r="B16" s="512"/>
      <c r="Y16" s="512"/>
      <c r="AC16" s="511"/>
    </row>
    <row r="17" spans="2:29" s="504" customFormat="1" ht="19.5" customHeight="1" x14ac:dyDescent="0.15">
      <c r="B17" s="512"/>
      <c r="C17" s="1145"/>
      <c r="D17" s="1146"/>
      <c r="E17" s="1146"/>
      <c r="F17" s="1146"/>
      <c r="G17" s="1146"/>
      <c r="H17" s="1146"/>
      <c r="I17" s="1146"/>
      <c r="J17" s="1146"/>
      <c r="K17" s="1146"/>
      <c r="L17" s="1146"/>
      <c r="M17" s="1146"/>
      <c r="N17" s="538" t="s">
        <v>347</v>
      </c>
      <c r="O17" s="512"/>
      <c r="U17" s="440"/>
      <c r="V17" s="440"/>
      <c r="Y17" s="512"/>
      <c r="AC17" s="511"/>
    </row>
    <row r="18" spans="2:29" s="504" customFormat="1" x14ac:dyDescent="0.15">
      <c r="B18" s="512"/>
      <c r="L18" s="440"/>
      <c r="Q18" s="440"/>
      <c r="W18" s="440"/>
      <c r="Y18" s="512"/>
      <c r="AC18" s="511"/>
    </row>
    <row r="19" spans="2:29" s="504" customFormat="1" x14ac:dyDescent="0.15">
      <c r="B19" s="512"/>
      <c r="C19" s="504" t="s">
        <v>1121</v>
      </c>
      <c r="Y19" s="512"/>
      <c r="AC19" s="511"/>
    </row>
    <row r="20" spans="2:29" s="504" customFormat="1" ht="6.75" customHeight="1" x14ac:dyDescent="0.15">
      <c r="B20" s="512"/>
      <c r="Y20" s="512"/>
      <c r="AC20" s="511"/>
    </row>
    <row r="21" spans="2:29" s="504" customFormat="1" ht="19.5" customHeight="1" x14ac:dyDescent="0.15">
      <c r="B21" s="512"/>
      <c r="C21" s="1145"/>
      <c r="D21" s="1146"/>
      <c r="E21" s="1146"/>
      <c r="F21" s="1146"/>
      <c r="G21" s="1146"/>
      <c r="H21" s="1146"/>
      <c r="I21" s="1146"/>
      <c r="J21" s="1146"/>
      <c r="K21" s="1146"/>
      <c r="L21" s="1146"/>
      <c r="M21" s="1146"/>
      <c r="N21" s="538" t="s">
        <v>347</v>
      </c>
      <c r="O21" s="512"/>
      <c r="U21" s="440"/>
      <c r="V21" s="440"/>
      <c r="Y21" s="512"/>
      <c r="AC21" s="511"/>
    </row>
    <row r="22" spans="2:29" s="504" customFormat="1" x14ac:dyDescent="0.15">
      <c r="B22" s="512"/>
      <c r="L22" s="440"/>
      <c r="Q22" s="440"/>
      <c r="W22" s="440"/>
      <c r="Y22" s="512"/>
      <c r="AC22" s="511"/>
    </row>
    <row r="23" spans="2:29" s="504" customFormat="1" x14ac:dyDescent="0.15">
      <c r="B23" s="512"/>
      <c r="C23" s="504" t="s">
        <v>1122</v>
      </c>
      <c r="L23" s="440"/>
      <c r="Q23" s="440"/>
      <c r="W23" s="440"/>
      <c r="Y23" s="512"/>
      <c r="Z23" s="172" t="s">
        <v>256</v>
      </c>
      <c r="AA23" s="172" t="s">
        <v>257</v>
      </c>
      <c r="AB23" s="172" t="s">
        <v>258</v>
      </c>
      <c r="AC23" s="511"/>
    </row>
    <row r="24" spans="2:29" s="504" customFormat="1" ht="7.5" customHeight="1" x14ac:dyDescent="0.15">
      <c r="B24" s="512"/>
      <c r="L24" s="440"/>
      <c r="Q24" s="440"/>
      <c r="W24" s="440"/>
      <c r="Y24" s="512"/>
      <c r="AC24" s="511"/>
    </row>
    <row r="25" spans="2:29" s="504" customFormat="1" ht="19.5" customHeight="1" x14ac:dyDescent="0.15">
      <c r="B25" s="512"/>
      <c r="C25" s="1145"/>
      <c r="D25" s="1146"/>
      <c r="E25" s="1146"/>
      <c r="F25" s="1146"/>
      <c r="G25" s="1146"/>
      <c r="H25" s="1146"/>
      <c r="I25" s="1146"/>
      <c r="J25" s="1146"/>
      <c r="K25" s="1146"/>
      <c r="L25" s="1146"/>
      <c r="M25" s="1146"/>
      <c r="N25" s="544" t="s">
        <v>83</v>
      </c>
      <c r="P25" s="504" t="s">
        <v>1123</v>
      </c>
      <c r="Q25" s="440"/>
      <c r="S25" s="504" t="s">
        <v>777</v>
      </c>
      <c r="W25" s="440"/>
      <c r="Y25" s="173"/>
      <c r="Z25" s="197" t="s">
        <v>0</v>
      </c>
      <c r="AA25" s="197" t="s">
        <v>257</v>
      </c>
      <c r="AB25" s="197" t="s">
        <v>0</v>
      </c>
      <c r="AC25" s="511"/>
    </row>
    <row r="26" spans="2:29" s="504" customFormat="1" x14ac:dyDescent="0.15">
      <c r="B26" s="512"/>
      <c r="L26" s="440"/>
      <c r="Q26" s="440"/>
      <c r="W26" s="440"/>
      <c r="Y26" s="512"/>
      <c r="AC26" s="511"/>
    </row>
    <row r="27" spans="2:29" s="504" customFormat="1" x14ac:dyDescent="0.15">
      <c r="B27" s="512"/>
      <c r="C27" s="504" t="s">
        <v>1124</v>
      </c>
      <c r="Y27" s="512"/>
      <c r="AC27" s="511"/>
    </row>
    <row r="28" spans="2:29" s="504" customFormat="1" ht="6.75" customHeight="1" x14ac:dyDescent="0.15">
      <c r="B28" s="512"/>
      <c r="Y28" s="512"/>
      <c r="AC28" s="511"/>
    </row>
    <row r="29" spans="2:29" s="504" customFormat="1" ht="19.5" customHeight="1" x14ac:dyDescent="0.15">
      <c r="B29" s="512" t="s">
        <v>262</v>
      </c>
      <c r="C29" s="1145" t="s">
        <v>263</v>
      </c>
      <c r="D29" s="1146"/>
      <c r="E29" s="1146"/>
      <c r="F29" s="1146"/>
      <c r="G29" s="1146"/>
      <c r="H29" s="1147"/>
      <c r="I29" s="1141"/>
      <c r="J29" s="1142"/>
      <c r="K29" s="1142"/>
      <c r="L29" s="1142"/>
      <c r="M29" s="1142"/>
      <c r="N29" s="1142"/>
      <c r="O29" s="1142"/>
      <c r="P29" s="1142"/>
      <c r="Q29" s="1142"/>
      <c r="R29" s="1142"/>
      <c r="S29" s="1142"/>
      <c r="T29" s="1142"/>
      <c r="U29" s="1142"/>
      <c r="V29" s="1142"/>
      <c r="W29" s="1143"/>
      <c r="X29" s="2"/>
      <c r="Y29" s="130"/>
      <c r="Z29" s="2"/>
      <c r="AA29" s="2"/>
      <c r="AB29" s="2"/>
      <c r="AC29" s="511"/>
    </row>
    <row r="30" spans="2:29" s="504" customFormat="1" ht="19.5" customHeight="1" x14ac:dyDescent="0.15">
      <c r="B30" s="512" t="s">
        <v>262</v>
      </c>
      <c r="C30" s="1145" t="s">
        <v>264</v>
      </c>
      <c r="D30" s="1146"/>
      <c r="E30" s="1146"/>
      <c r="F30" s="1146"/>
      <c r="G30" s="1146"/>
      <c r="H30" s="1147"/>
      <c r="I30" s="1141"/>
      <c r="J30" s="1142"/>
      <c r="K30" s="1142"/>
      <c r="L30" s="1142"/>
      <c r="M30" s="1142"/>
      <c r="N30" s="1142"/>
      <c r="O30" s="1142"/>
      <c r="P30" s="1142"/>
      <c r="Q30" s="1142"/>
      <c r="R30" s="1142"/>
      <c r="S30" s="1142"/>
      <c r="T30" s="1142"/>
      <c r="U30" s="1142"/>
      <c r="V30" s="1142"/>
      <c r="W30" s="1143"/>
      <c r="X30" s="2"/>
      <c r="Y30" s="130"/>
      <c r="Z30" s="2"/>
      <c r="AA30" s="2"/>
      <c r="AB30" s="2"/>
      <c r="AC30" s="511"/>
    </row>
    <row r="31" spans="2:29" s="504" customFormat="1" ht="19.5" customHeight="1" x14ac:dyDescent="0.15">
      <c r="B31" s="512" t="s">
        <v>262</v>
      </c>
      <c r="C31" s="1145" t="s">
        <v>265</v>
      </c>
      <c r="D31" s="1146"/>
      <c r="E31" s="1146"/>
      <c r="F31" s="1146"/>
      <c r="G31" s="1146"/>
      <c r="H31" s="1147"/>
      <c r="I31" s="1141"/>
      <c r="J31" s="1142"/>
      <c r="K31" s="1142"/>
      <c r="L31" s="1142"/>
      <c r="M31" s="1142"/>
      <c r="N31" s="1142"/>
      <c r="O31" s="1142"/>
      <c r="P31" s="1142"/>
      <c r="Q31" s="1142"/>
      <c r="R31" s="1142"/>
      <c r="S31" s="1142"/>
      <c r="T31" s="1142"/>
      <c r="U31" s="1142"/>
      <c r="V31" s="1142"/>
      <c r="W31" s="1143"/>
      <c r="X31" s="2"/>
      <c r="Y31" s="130"/>
      <c r="Z31" s="2"/>
      <c r="AA31" s="2"/>
      <c r="AB31" s="2"/>
      <c r="AC31" s="511"/>
    </row>
    <row r="32" spans="2:29" s="504" customFormat="1" ht="13.5" customHeight="1" x14ac:dyDescent="0.15">
      <c r="B32" s="512"/>
      <c r="C32" s="440"/>
      <c r="D32" s="440"/>
      <c r="E32" s="440"/>
      <c r="F32" s="440"/>
      <c r="G32" s="440"/>
      <c r="H32" s="440"/>
      <c r="I32" s="440"/>
      <c r="J32" s="440"/>
      <c r="K32" s="440"/>
      <c r="L32" s="440"/>
      <c r="M32" s="440"/>
      <c r="N32" s="440"/>
      <c r="O32" s="440"/>
      <c r="Y32" s="512"/>
      <c r="Z32" s="172" t="s">
        <v>256</v>
      </c>
      <c r="AA32" s="172" t="s">
        <v>257</v>
      </c>
      <c r="AB32" s="172" t="s">
        <v>258</v>
      </c>
      <c r="AC32" s="511"/>
    </row>
    <row r="33" spans="1:32" s="504" customFormat="1" ht="19.5" customHeight="1" x14ac:dyDescent="0.15">
      <c r="B33" s="512"/>
      <c r="C33" s="504" t="s">
        <v>1125</v>
      </c>
      <c r="D33" s="440"/>
      <c r="E33" s="440"/>
      <c r="F33" s="440"/>
      <c r="G33" s="440"/>
      <c r="H33" s="440"/>
      <c r="I33" s="440"/>
      <c r="J33" s="440"/>
      <c r="K33" s="440"/>
      <c r="L33" s="440"/>
      <c r="M33" s="440"/>
      <c r="N33" s="440"/>
      <c r="O33" s="440"/>
      <c r="Y33" s="173"/>
      <c r="Z33" s="197" t="s">
        <v>0</v>
      </c>
      <c r="AA33" s="197" t="s">
        <v>257</v>
      </c>
      <c r="AB33" s="197" t="s">
        <v>0</v>
      </c>
      <c r="AC33" s="511"/>
    </row>
    <row r="34" spans="1:32" s="504" customFormat="1" ht="13.5" customHeight="1" x14ac:dyDescent="0.15">
      <c r="B34" s="512"/>
      <c r="C34" s="499"/>
      <c r="D34" s="440"/>
      <c r="E34" s="440"/>
      <c r="F34" s="440"/>
      <c r="G34" s="440"/>
      <c r="H34" s="440"/>
      <c r="I34" s="440"/>
      <c r="J34" s="440"/>
      <c r="K34" s="440"/>
      <c r="L34" s="440"/>
      <c r="M34" s="440"/>
      <c r="N34" s="440"/>
      <c r="O34" s="440"/>
      <c r="Y34" s="512"/>
      <c r="Z34" s="172"/>
      <c r="AA34" s="172"/>
      <c r="AB34" s="172"/>
      <c r="AC34" s="511"/>
    </row>
    <row r="35" spans="1:32" s="504" customFormat="1" ht="27.75" customHeight="1" x14ac:dyDescent="0.15">
      <c r="B35" s="512"/>
      <c r="C35" s="1154" t="s">
        <v>1126</v>
      </c>
      <c r="D35" s="1154"/>
      <c r="E35" s="1154"/>
      <c r="F35" s="1154"/>
      <c r="G35" s="1154"/>
      <c r="H35" s="1154"/>
      <c r="I35" s="1154"/>
      <c r="J35" s="1154"/>
      <c r="K35" s="1154"/>
      <c r="L35" s="1154"/>
      <c r="M35" s="1154"/>
      <c r="N35" s="1154"/>
      <c r="O35" s="1154"/>
      <c r="P35" s="1154"/>
      <c r="Q35" s="1154"/>
      <c r="R35" s="1154"/>
      <c r="S35" s="1154"/>
      <c r="T35" s="1154"/>
      <c r="U35" s="1154"/>
      <c r="V35" s="1154"/>
      <c r="W35" s="1154"/>
      <c r="X35" s="1154"/>
      <c r="Y35" s="173"/>
      <c r="Z35" s="197" t="s">
        <v>0</v>
      </c>
      <c r="AA35" s="197" t="s">
        <v>257</v>
      </c>
      <c r="AB35" s="197" t="s">
        <v>0</v>
      </c>
      <c r="AC35" s="511"/>
    </row>
    <row r="36" spans="1:32" s="504" customFormat="1" ht="9" customHeight="1" x14ac:dyDescent="0.15">
      <c r="B36" s="522"/>
      <c r="C36" s="425"/>
      <c r="D36" s="425"/>
      <c r="E36" s="425"/>
      <c r="F36" s="425"/>
      <c r="G36" s="425"/>
      <c r="H36" s="425"/>
      <c r="I36" s="425"/>
      <c r="J36" s="425"/>
      <c r="K36" s="425"/>
      <c r="L36" s="425"/>
      <c r="M36" s="425"/>
      <c r="N36" s="425"/>
      <c r="O36" s="425"/>
      <c r="P36" s="425"/>
      <c r="Q36" s="425"/>
      <c r="R36" s="425"/>
      <c r="S36" s="425"/>
      <c r="T36" s="425"/>
      <c r="U36" s="425"/>
      <c r="V36" s="425"/>
      <c r="W36" s="425"/>
      <c r="X36" s="425"/>
      <c r="Y36" s="522"/>
      <c r="Z36" s="425"/>
      <c r="AA36" s="425"/>
      <c r="AB36" s="425"/>
      <c r="AC36" s="523"/>
    </row>
    <row r="37" spans="1:32" s="504" customFormat="1" x14ac:dyDescent="0.15"/>
    <row r="38" spans="1:32" s="504" customFormat="1" ht="16.5" customHeight="1" x14ac:dyDescent="0.15">
      <c r="B38" s="425" t="s">
        <v>1127</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1:32" s="504" customFormat="1" x14ac:dyDescent="0.15">
      <c r="A39" s="511"/>
      <c r="B39" s="512"/>
      <c r="C39" s="520"/>
      <c r="Y39" s="512"/>
      <c r="AC39" s="511"/>
    </row>
    <row r="40" spans="1:32" s="504" customFormat="1" x14ac:dyDescent="0.15">
      <c r="B40" s="512"/>
      <c r="Y40" s="512"/>
      <c r="Z40" s="172" t="s">
        <v>256</v>
      </c>
      <c r="AA40" s="172" t="s">
        <v>257</v>
      </c>
      <c r="AB40" s="172" t="s">
        <v>258</v>
      </c>
      <c r="AC40" s="511"/>
    </row>
    <row r="41" spans="1:32" s="504" customFormat="1" ht="19.5" customHeight="1" x14ac:dyDescent="0.15">
      <c r="B41" s="512"/>
      <c r="C41" s="504" t="s">
        <v>259</v>
      </c>
      <c r="D41" s="440"/>
      <c r="E41" s="440"/>
      <c r="F41" s="440"/>
      <c r="G41" s="440"/>
      <c r="H41" s="440"/>
      <c r="I41" s="440"/>
      <c r="J41" s="440"/>
      <c r="K41" s="440"/>
      <c r="L41" s="440"/>
      <c r="M41" s="440"/>
      <c r="N41" s="440"/>
      <c r="O41" s="440"/>
      <c r="Y41" s="173"/>
      <c r="Z41" s="197" t="s">
        <v>0</v>
      </c>
      <c r="AA41" s="197" t="s">
        <v>257</v>
      </c>
      <c r="AB41" s="197" t="s">
        <v>0</v>
      </c>
      <c r="AC41" s="511"/>
    </row>
    <row r="42" spans="1:32" s="504" customFormat="1" x14ac:dyDescent="0.15">
      <c r="B42" s="512"/>
      <c r="D42" s="440"/>
      <c r="E42" s="440"/>
      <c r="F42" s="440"/>
      <c r="G42" s="440"/>
      <c r="H42" s="440"/>
      <c r="I42" s="440"/>
      <c r="J42" s="440"/>
      <c r="K42" s="440"/>
      <c r="L42" s="440"/>
      <c r="M42" s="440"/>
      <c r="N42" s="440"/>
      <c r="O42" s="440"/>
      <c r="Y42" s="570"/>
      <c r="Z42" s="560"/>
      <c r="AA42" s="560"/>
      <c r="AB42" s="560"/>
      <c r="AC42" s="511"/>
    </row>
    <row r="43" spans="1:32" s="504" customFormat="1" ht="19.5" customHeight="1" x14ac:dyDescent="0.15">
      <c r="B43" s="512"/>
      <c r="C43" s="504" t="s">
        <v>260</v>
      </c>
      <c r="D43" s="440"/>
      <c r="E43" s="440"/>
      <c r="F43" s="440"/>
      <c r="G43" s="440"/>
      <c r="H43" s="440"/>
      <c r="I43" s="440"/>
      <c r="J43" s="440"/>
      <c r="K43" s="440"/>
      <c r="L43" s="440"/>
      <c r="M43" s="440"/>
      <c r="N43" s="440"/>
      <c r="O43" s="440"/>
      <c r="Y43" s="173"/>
      <c r="Z43" s="197" t="s">
        <v>0</v>
      </c>
      <c r="AA43" s="197" t="s">
        <v>257</v>
      </c>
      <c r="AB43" s="197" t="s">
        <v>0</v>
      </c>
      <c r="AC43" s="511"/>
    </row>
    <row r="44" spans="1:32" s="504" customFormat="1" x14ac:dyDescent="0.15">
      <c r="B44" s="512"/>
      <c r="L44" s="440"/>
      <c r="Q44" s="440"/>
      <c r="W44" s="440"/>
      <c r="Y44" s="512"/>
      <c r="AC44" s="511"/>
    </row>
    <row r="45" spans="1:32" s="504" customFormat="1" x14ac:dyDescent="0.15">
      <c r="B45" s="512"/>
      <c r="C45" s="504" t="s">
        <v>261</v>
      </c>
      <c r="Y45" s="512"/>
      <c r="AC45" s="511"/>
    </row>
    <row r="46" spans="1:32" s="504" customFormat="1" ht="6.75" customHeight="1" x14ac:dyDescent="0.15">
      <c r="B46" s="512"/>
      <c r="Y46" s="512"/>
      <c r="AC46" s="511"/>
    </row>
    <row r="47" spans="1:32" s="504" customFormat="1" ht="23.25" customHeight="1" x14ac:dyDescent="0.15">
      <c r="B47" s="512" t="s">
        <v>262</v>
      </c>
      <c r="C47" s="1145" t="s">
        <v>263</v>
      </c>
      <c r="D47" s="1146"/>
      <c r="E47" s="1146"/>
      <c r="F47" s="1146"/>
      <c r="G47" s="1146"/>
      <c r="H47" s="1147"/>
      <c r="I47" s="1145"/>
      <c r="J47" s="1146"/>
      <c r="K47" s="1146"/>
      <c r="L47" s="1146"/>
      <c r="M47" s="1146"/>
      <c r="N47" s="1146"/>
      <c r="O47" s="1146"/>
      <c r="P47" s="1146"/>
      <c r="Q47" s="1146"/>
      <c r="R47" s="1146"/>
      <c r="S47" s="1146"/>
      <c r="T47" s="1146"/>
      <c r="U47" s="1146"/>
      <c r="V47" s="1146"/>
      <c r="W47" s="1147"/>
      <c r="X47" s="2"/>
      <c r="Y47" s="130"/>
      <c r="Z47" s="2"/>
      <c r="AA47" s="2"/>
      <c r="AB47" s="2"/>
      <c r="AC47" s="511"/>
    </row>
    <row r="48" spans="1:32" s="504" customFormat="1" ht="23.25" customHeight="1" x14ac:dyDescent="0.15">
      <c r="B48" s="512" t="s">
        <v>262</v>
      </c>
      <c r="C48" s="1145" t="s">
        <v>264</v>
      </c>
      <c r="D48" s="1146"/>
      <c r="E48" s="1146"/>
      <c r="F48" s="1146"/>
      <c r="G48" s="1146"/>
      <c r="H48" s="1147"/>
      <c r="I48" s="1145"/>
      <c r="J48" s="1146"/>
      <c r="K48" s="1146"/>
      <c r="L48" s="1146"/>
      <c r="M48" s="1146"/>
      <c r="N48" s="1146"/>
      <c r="O48" s="1146"/>
      <c r="P48" s="1146"/>
      <c r="Q48" s="1146"/>
      <c r="R48" s="1146"/>
      <c r="S48" s="1146"/>
      <c r="T48" s="1146"/>
      <c r="U48" s="1146"/>
      <c r="V48" s="1146"/>
      <c r="W48" s="1147"/>
      <c r="X48" s="2"/>
      <c r="Y48" s="130"/>
      <c r="Z48" s="2"/>
      <c r="AA48" s="2"/>
      <c r="AB48" s="2"/>
      <c r="AC48" s="511"/>
    </row>
    <row r="49" spans="2:29" s="504" customFormat="1" ht="23.25" customHeight="1" x14ac:dyDescent="0.15">
      <c r="B49" s="512" t="s">
        <v>262</v>
      </c>
      <c r="C49" s="1145" t="s">
        <v>265</v>
      </c>
      <c r="D49" s="1146"/>
      <c r="E49" s="1146"/>
      <c r="F49" s="1146"/>
      <c r="G49" s="1146"/>
      <c r="H49" s="1147"/>
      <c r="I49" s="1145"/>
      <c r="J49" s="1146"/>
      <c r="K49" s="1146"/>
      <c r="L49" s="1146"/>
      <c r="M49" s="1146"/>
      <c r="N49" s="1146"/>
      <c r="O49" s="1146"/>
      <c r="P49" s="1146"/>
      <c r="Q49" s="1146"/>
      <c r="R49" s="1146"/>
      <c r="S49" s="1146"/>
      <c r="T49" s="1146"/>
      <c r="U49" s="1146"/>
      <c r="V49" s="1146"/>
      <c r="W49" s="1147"/>
      <c r="X49" s="2"/>
      <c r="Y49" s="130"/>
      <c r="Z49" s="2"/>
      <c r="AA49" s="2"/>
      <c r="AB49" s="2"/>
      <c r="AC49" s="511"/>
    </row>
    <row r="50" spans="2:29" s="504" customFormat="1" x14ac:dyDescent="0.15">
      <c r="B50" s="512"/>
      <c r="C50" s="440"/>
      <c r="D50" s="440"/>
      <c r="E50" s="440"/>
      <c r="F50" s="440"/>
      <c r="G50" s="440"/>
      <c r="H50" s="440"/>
      <c r="I50" s="2"/>
      <c r="J50" s="2"/>
      <c r="K50" s="2"/>
      <c r="L50" s="2"/>
      <c r="M50" s="2"/>
      <c r="N50" s="2"/>
      <c r="O50" s="2"/>
      <c r="P50" s="2"/>
      <c r="Q50" s="2"/>
      <c r="R50" s="2"/>
      <c r="S50" s="2"/>
      <c r="T50" s="2"/>
      <c r="U50" s="2"/>
      <c r="V50" s="2"/>
      <c r="W50" s="2"/>
      <c r="X50" s="2"/>
      <c r="Y50" s="130"/>
      <c r="Z50" s="2"/>
      <c r="AA50" s="2"/>
      <c r="AB50" s="2"/>
      <c r="AC50" s="511"/>
    </row>
    <row r="51" spans="2:29" s="504" customFormat="1" ht="27" customHeight="1" x14ac:dyDescent="0.15">
      <c r="B51" s="512"/>
      <c r="C51" s="1154" t="s">
        <v>266</v>
      </c>
      <c r="D51" s="1154"/>
      <c r="E51" s="1154"/>
      <c r="F51" s="1154"/>
      <c r="G51" s="1154"/>
      <c r="H51" s="1154"/>
      <c r="I51" s="1154"/>
      <c r="J51" s="1154"/>
      <c r="K51" s="1154"/>
      <c r="L51" s="1154"/>
      <c r="M51" s="1154"/>
      <c r="N51" s="1154"/>
      <c r="O51" s="1154"/>
      <c r="P51" s="1154"/>
      <c r="Q51" s="1154"/>
      <c r="R51" s="1154"/>
      <c r="S51" s="1154"/>
      <c r="T51" s="1154"/>
      <c r="U51" s="1154"/>
      <c r="V51" s="1154"/>
      <c r="W51" s="1154"/>
      <c r="X51" s="1154"/>
      <c r="Y51" s="553"/>
      <c r="Z51" s="172" t="s">
        <v>256</v>
      </c>
      <c r="AA51" s="172" t="s">
        <v>257</v>
      </c>
      <c r="AB51" s="172" t="s">
        <v>258</v>
      </c>
      <c r="AC51" s="511"/>
    </row>
    <row r="52" spans="2:29" s="504" customFormat="1" ht="6" customHeight="1" x14ac:dyDescent="0.15">
      <c r="B52" s="512"/>
      <c r="C52" s="440"/>
      <c r="D52" s="440"/>
      <c r="E52" s="440"/>
      <c r="F52" s="440"/>
      <c r="G52" s="440"/>
      <c r="H52" s="440"/>
      <c r="I52" s="440"/>
      <c r="J52" s="440"/>
      <c r="K52" s="440"/>
      <c r="L52" s="440"/>
      <c r="M52" s="440"/>
      <c r="N52" s="440"/>
      <c r="O52" s="440"/>
      <c r="Y52" s="512"/>
      <c r="AC52" s="511"/>
    </row>
    <row r="53" spans="2:29" s="504" customFormat="1" ht="19.5" customHeight="1" x14ac:dyDescent="0.15">
      <c r="B53" s="512"/>
      <c r="D53" s="504" t="s">
        <v>1128</v>
      </c>
      <c r="E53" s="440"/>
      <c r="F53" s="440"/>
      <c r="G53" s="440"/>
      <c r="H53" s="440"/>
      <c r="I53" s="440"/>
      <c r="J53" s="440"/>
      <c r="K53" s="440"/>
      <c r="L53" s="440"/>
      <c r="M53" s="440"/>
      <c r="N53" s="440"/>
      <c r="O53" s="440"/>
      <c r="Y53" s="173"/>
      <c r="Z53" s="197" t="s">
        <v>0</v>
      </c>
      <c r="AA53" s="197" t="s">
        <v>257</v>
      </c>
      <c r="AB53" s="197" t="s">
        <v>0</v>
      </c>
      <c r="AC53" s="511"/>
    </row>
    <row r="54" spans="2:29" s="504" customFormat="1" ht="6.75" customHeight="1" x14ac:dyDescent="0.15">
      <c r="B54" s="512"/>
      <c r="Y54" s="512"/>
      <c r="AC54" s="511"/>
    </row>
    <row r="55" spans="2:29" s="2" customFormat="1" ht="18" customHeight="1" x14ac:dyDescent="0.15">
      <c r="B55" s="505"/>
      <c r="D55" s="2" t="s">
        <v>267</v>
      </c>
      <c r="Y55" s="173"/>
      <c r="Z55" s="197" t="s">
        <v>0</v>
      </c>
      <c r="AA55" s="197" t="s">
        <v>257</v>
      </c>
      <c r="AB55" s="197" t="s">
        <v>0</v>
      </c>
      <c r="AC55" s="126"/>
    </row>
    <row r="56" spans="2:29" s="504" customFormat="1" ht="6.75" customHeight="1" x14ac:dyDescent="0.15">
      <c r="B56" s="512"/>
      <c r="Y56" s="512"/>
      <c r="AC56" s="511"/>
    </row>
    <row r="57" spans="2:29" s="2" customFormat="1" ht="18" customHeight="1" x14ac:dyDescent="0.15">
      <c r="B57" s="505"/>
      <c r="D57" s="2" t="s">
        <v>1129</v>
      </c>
      <c r="Y57" s="173"/>
      <c r="Z57" s="197" t="s">
        <v>0</v>
      </c>
      <c r="AA57" s="197" t="s">
        <v>257</v>
      </c>
      <c r="AB57" s="197" t="s">
        <v>0</v>
      </c>
      <c r="AC57" s="126"/>
    </row>
    <row r="58" spans="2:29" s="504" customFormat="1" ht="6.75" customHeight="1" x14ac:dyDescent="0.15">
      <c r="B58" s="512"/>
      <c r="Y58" s="512"/>
      <c r="AC58" s="511"/>
    </row>
    <row r="59" spans="2:29" s="2" customFormat="1" ht="18" customHeight="1" x14ac:dyDescent="0.15">
      <c r="B59" s="505"/>
      <c r="D59" s="2" t="s">
        <v>1130</v>
      </c>
      <c r="Y59" s="173"/>
      <c r="Z59" s="197" t="s">
        <v>0</v>
      </c>
      <c r="AA59" s="197" t="s">
        <v>257</v>
      </c>
      <c r="AB59" s="197" t="s">
        <v>0</v>
      </c>
      <c r="AC59" s="126"/>
    </row>
    <row r="60" spans="2:29" s="504" customFormat="1" ht="6.75" customHeight="1" x14ac:dyDescent="0.15">
      <c r="B60" s="512"/>
      <c r="Y60" s="512"/>
      <c r="AC60" s="511"/>
    </row>
    <row r="61" spans="2:29" ht="18" customHeight="1" x14ac:dyDescent="0.15">
      <c r="B61" s="174"/>
      <c r="D61" s="2" t="s">
        <v>1131</v>
      </c>
      <c r="Y61" s="173"/>
      <c r="Z61" s="197" t="s">
        <v>0</v>
      </c>
      <c r="AA61" s="197" t="s">
        <v>257</v>
      </c>
      <c r="AB61" s="197" t="s">
        <v>0</v>
      </c>
      <c r="AC61" s="87"/>
    </row>
    <row r="62" spans="2:29" x14ac:dyDescent="0.15">
      <c r="B62" s="174"/>
      <c r="Y62" s="175"/>
      <c r="AC62" s="87"/>
    </row>
    <row r="63" spans="2:29" ht="27" customHeight="1" x14ac:dyDescent="0.15">
      <c r="B63" s="174"/>
      <c r="C63" s="1154" t="s">
        <v>272</v>
      </c>
      <c r="D63" s="1154"/>
      <c r="E63" s="1154"/>
      <c r="F63" s="1154"/>
      <c r="G63" s="1154"/>
      <c r="H63" s="1154"/>
      <c r="I63" s="1154"/>
      <c r="J63" s="1154"/>
      <c r="K63" s="1154"/>
      <c r="L63" s="1154"/>
      <c r="M63" s="1154"/>
      <c r="N63" s="1154"/>
      <c r="O63" s="1154"/>
      <c r="P63" s="1154"/>
      <c r="Q63" s="1154"/>
      <c r="R63" s="1154"/>
      <c r="S63" s="1154"/>
      <c r="T63" s="1154"/>
      <c r="U63" s="1154"/>
      <c r="V63" s="1154"/>
      <c r="W63" s="1154"/>
      <c r="X63" s="1154"/>
      <c r="Y63" s="173"/>
      <c r="Z63" s="197" t="s">
        <v>0</v>
      </c>
      <c r="AA63" s="197" t="s">
        <v>257</v>
      </c>
      <c r="AB63" s="197" t="s">
        <v>0</v>
      </c>
      <c r="AC63" s="87"/>
    </row>
    <row r="64" spans="2:29" x14ac:dyDescent="0.15">
      <c r="B64" s="174"/>
      <c r="Y64" s="211"/>
      <c r="Z64" s="59"/>
      <c r="AA64" s="59"/>
      <c r="AB64" s="59"/>
      <c r="AC64" s="60"/>
    </row>
    <row r="65" spans="2:29" s="2" customFormat="1" x14ac:dyDescent="0.15">
      <c r="B65" s="302" t="s">
        <v>1132</v>
      </c>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row>
    <row r="66" spans="2:29" s="2" customFormat="1" x14ac:dyDescent="0.15">
      <c r="B66" s="176" t="s">
        <v>1133</v>
      </c>
    </row>
    <row r="67" spans="2:29" s="2" customFormat="1" x14ac:dyDescent="0.15">
      <c r="B67" s="176" t="s">
        <v>1134</v>
      </c>
    </row>
    <row r="68" spans="2:29" s="2" customFormat="1" x14ac:dyDescent="0.15">
      <c r="B68" s="176" t="s">
        <v>1135</v>
      </c>
    </row>
    <row r="69" spans="2:29" s="176" customFormat="1" ht="11.25" x14ac:dyDescent="0.15">
      <c r="B69" s="580" t="s">
        <v>1136</v>
      </c>
      <c r="C69" s="176" t="s">
        <v>1137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0000000-0002-0000-2E00-000000000000}">
      <formula1>"□,■"</formula1>
    </dataValidation>
  </dataValidations>
  <pageMargins left="0.7" right="0.7" top="0.75" bottom="0.75" header="0.3" footer="0.3"/>
  <pageSetup paperSize="9" scale="79" orientation="portrait" verticalDpi="0" r:id="rId1"/>
  <rowBreaks count="2" manualBreakCount="2">
    <brk id="69" max="28" man="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K78"/>
  <sheetViews>
    <sheetView topLeftCell="B1" zoomScaleNormal="100" workbookViewId="0">
      <selection activeCell="AD1" sqref="AD1"/>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27" s="504" customFormat="1" x14ac:dyDescent="0.15"/>
    <row r="2" spans="2:27" s="504" customFormat="1" x14ac:dyDescent="0.15">
      <c r="B2" s="504" t="s">
        <v>755</v>
      </c>
      <c r="AA2" s="458" t="s">
        <v>1503</v>
      </c>
    </row>
    <row r="3" spans="2:27" s="504" customFormat="1" ht="8.25" customHeight="1" x14ac:dyDescent="0.15"/>
    <row r="4" spans="2:27" s="504" customFormat="1" x14ac:dyDescent="0.15">
      <c r="B4" s="1139" t="s">
        <v>1504</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row>
    <row r="5" spans="2:27" s="504" customFormat="1" ht="6.75" customHeight="1" x14ac:dyDescent="0.15"/>
    <row r="6" spans="2:27" s="504" customFormat="1" ht="18.600000000000001" customHeight="1" x14ac:dyDescent="0.15">
      <c r="B6" s="1140" t="s">
        <v>138</v>
      </c>
      <c r="C6" s="1140"/>
      <c r="D6" s="1140"/>
      <c r="E6" s="1140"/>
      <c r="F6" s="1140"/>
      <c r="G6" s="1145"/>
      <c r="H6" s="1146"/>
      <c r="I6" s="1146"/>
      <c r="J6" s="1146"/>
      <c r="K6" s="1146"/>
      <c r="L6" s="1146"/>
      <c r="M6" s="1146"/>
      <c r="N6" s="1146"/>
      <c r="O6" s="1146"/>
      <c r="P6" s="1146"/>
      <c r="Q6" s="1146"/>
      <c r="R6" s="1146"/>
      <c r="S6" s="1146"/>
      <c r="T6" s="1146"/>
      <c r="U6" s="1146"/>
      <c r="V6" s="1146"/>
      <c r="W6" s="1146"/>
      <c r="X6" s="1146"/>
      <c r="Y6" s="1146"/>
      <c r="Z6" s="1146"/>
      <c r="AA6" s="1147"/>
    </row>
    <row r="7" spans="2:27" s="504" customFormat="1" ht="19.5" customHeight="1" x14ac:dyDescent="0.15">
      <c r="B7" s="1140" t="s">
        <v>247</v>
      </c>
      <c r="C7" s="1140"/>
      <c r="D7" s="1140"/>
      <c r="E7" s="1140"/>
      <c r="F7" s="1140"/>
      <c r="G7" s="1145"/>
      <c r="H7" s="1146"/>
      <c r="I7" s="1146"/>
      <c r="J7" s="1146"/>
      <c r="K7" s="1146"/>
      <c r="L7" s="1146"/>
      <c r="M7" s="1146"/>
      <c r="N7" s="1146"/>
      <c r="O7" s="1146"/>
      <c r="P7" s="1146"/>
      <c r="Q7" s="1146"/>
      <c r="R7" s="1146"/>
      <c r="S7" s="1146"/>
      <c r="T7" s="1146"/>
      <c r="U7" s="1146"/>
      <c r="V7" s="1146"/>
      <c r="W7" s="1146"/>
      <c r="X7" s="1146"/>
      <c r="Y7" s="1146"/>
      <c r="Z7" s="1146"/>
      <c r="AA7" s="1147"/>
    </row>
    <row r="8" spans="2:27" s="504" customFormat="1" ht="19.5" customHeight="1" x14ac:dyDescent="0.15">
      <c r="B8" s="1145" t="s">
        <v>248</v>
      </c>
      <c r="C8" s="1146"/>
      <c r="D8" s="1146"/>
      <c r="E8" s="1146"/>
      <c r="F8" s="1147"/>
      <c r="G8" s="1269" t="s">
        <v>1505</v>
      </c>
      <c r="H8" s="1270"/>
      <c r="I8" s="1270"/>
      <c r="J8" s="1270"/>
      <c r="K8" s="1270"/>
      <c r="L8" s="1270"/>
      <c r="M8" s="1270"/>
      <c r="N8" s="1270"/>
      <c r="O8" s="1270"/>
      <c r="P8" s="1270"/>
      <c r="Q8" s="1270"/>
      <c r="R8" s="1270"/>
      <c r="S8" s="1270"/>
      <c r="T8" s="1270"/>
      <c r="U8" s="1270"/>
      <c r="V8" s="1270"/>
      <c r="W8" s="1270"/>
      <c r="X8" s="1270"/>
      <c r="Y8" s="1270"/>
      <c r="Z8" s="1270"/>
      <c r="AA8" s="1271"/>
    </row>
    <row r="9" spans="2:27" ht="20.100000000000001" customHeight="1" x14ac:dyDescent="0.15">
      <c r="B9" s="1148" t="s">
        <v>252</v>
      </c>
      <c r="C9" s="1149"/>
      <c r="D9" s="1149"/>
      <c r="E9" s="1149"/>
      <c r="F9" s="1149"/>
      <c r="G9" s="1460" t="s">
        <v>1506</v>
      </c>
      <c r="H9" s="1460"/>
      <c r="I9" s="1460"/>
      <c r="J9" s="1460"/>
      <c r="K9" s="1460"/>
      <c r="L9" s="1460"/>
      <c r="M9" s="1460"/>
      <c r="N9" s="1460" t="s">
        <v>1507</v>
      </c>
      <c r="O9" s="1460"/>
      <c r="P9" s="1460"/>
      <c r="Q9" s="1460"/>
      <c r="R9" s="1460"/>
      <c r="S9" s="1460"/>
      <c r="T9" s="1460"/>
      <c r="U9" s="1460" t="s">
        <v>1508</v>
      </c>
      <c r="V9" s="1460"/>
      <c r="W9" s="1460"/>
      <c r="X9" s="1460"/>
      <c r="Y9" s="1460"/>
      <c r="Z9" s="1460"/>
      <c r="AA9" s="1460"/>
    </row>
    <row r="10" spans="2:27" ht="20.100000000000001" customHeight="1" x14ac:dyDescent="0.15">
      <c r="B10" s="1179"/>
      <c r="C10" s="1139"/>
      <c r="D10" s="1139"/>
      <c r="E10" s="1139"/>
      <c r="F10" s="1139"/>
      <c r="G10" s="1460" t="s">
        <v>1509</v>
      </c>
      <c r="H10" s="1460"/>
      <c r="I10" s="1460"/>
      <c r="J10" s="1460"/>
      <c r="K10" s="1460"/>
      <c r="L10" s="1460"/>
      <c r="M10" s="1460"/>
      <c r="N10" s="1460" t="s">
        <v>1510</v>
      </c>
      <c r="O10" s="1460"/>
      <c r="P10" s="1460"/>
      <c r="Q10" s="1460"/>
      <c r="R10" s="1460"/>
      <c r="S10" s="1460"/>
      <c r="T10" s="1460"/>
      <c r="U10" s="1460" t="s">
        <v>1511</v>
      </c>
      <c r="V10" s="1460"/>
      <c r="W10" s="1460"/>
      <c r="X10" s="1460"/>
      <c r="Y10" s="1460"/>
      <c r="Z10" s="1460"/>
      <c r="AA10" s="1460"/>
    </row>
    <row r="11" spans="2:27" ht="20.100000000000001" customHeight="1" x14ac:dyDescent="0.15">
      <c r="B11" s="1179"/>
      <c r="C11" s="1139"/>
      <c r="D11" s="1139"/>
      <c r="E11" s="1139"/>
      <c r="F11" s="1139"/>
      <c r="G11" s="1460" t="s">
        <v>1512</v>
      </c>
      <c r="H11" s="1460"/>
      <c r="I11" s="1460"/>
      <c r="J11" s="1460"/>
      <c r="K11" s="1460"/>
      <c r="L11" s="1460"/>
      <c r="M11" s="1460"/>
      <c r="N11" s="1460" t="s">
        <v>1513</v>
      </c>
      <c r="O11" s="1460"/>
      <c r="P11" s="1460"/>
      <c r="Q11" s="1460"/>
      <c r="R11" s="1460"/>
      <c r="S11" s="1460"/>
      <c r="T11" s="1460"/>
      <c r="U11" s="1460" t="s">
        <v>1514</v>
      </c>
      <c r="V11" s="1460"/>
      <c r="W11" s="1460"/>
      <c r="X11" s="1460"/>
      <c r="Y11" s="1460"/>
      <c r="Z11" s="1460"/>
      <c r="AA11" s="1460"/>
    </row>
    <row r="12" spans="2:27" ht="20.100000000000001" customHeight="1" x14ac:dyDescent="0.15">
      <c r="B12" s="1179"/>
      <c r="C12" s="1139"/>
      <c r="D12" s="1139"/>
      <c r="E12" s="1139"/>
      <c r="F12" s="1139"/>
      <c r="G12" s="1460" t="s">
        <v>1515</v>
      </c>
      <c r="H12" s="1460"/>
      <c r="I12" s="1460"/>
      <c r="J12" s="1460"/>
      <c r="K12" s="1460"/>
      <c r="L12" s="1460"/>
      <c r="M12" s="1460"/>
      <c r="N12" s="1460" t="s">
        <v>1516</v>
      </c>
      <c r="O12" s="1460"/>
      <c r="P12" s="1460"/>
      <c r="Q12" s="1460"/>
      <c r="R12" s="1460"/>
      <c r="S12" s="1460"/>
      <c r="T12" s="1460"/>
      <c r="U12" s="1461" t="s">
        <v>1517</v>
      </c>
      <c r="V12" s="1461"/>
      <c r="W12" s="1461"/>
      <c r="X12" s="1461"/>
      <c r="Y12" s="1461"/>
      <c r="Z12" s="1461"/>
      <c r="AA12" s="1461"/>
    </row>
    <row r="13" spans="2:27" ht="20.100000000000001" customHeight="1" x14ac:dyDescent="0.15">
      <c r="B13" s="1179"/>
      <c r="C13" s="1139"/>
      <c r="D13" s="1139"/>
      <c r="E13" s="1139"/>
      <c r="F13" s="1139"/>
      <c r="G13" s="1460" t="s">
        <v>1518</v>
      </c>
      <c r="H13" s="1460"/>
      <c r="I13" s="1460"/>
      <c r="J13" s="1460"/>
      <c r="K13" s="1460"/>
      <c r="L13" s="1460"/>
      <c r="M13" s="1460"/>
      <c r="N13" s="1460" t="s">
        <v>1519</v>
      </c>
      <c r="O13" s="1460"/>
      <c r="P13" s="1460"/>
      <c r="Q13" s="1460"/>
      <c r="R13" s="1460"/>
      <c r="S13" s="1460"/>
      <c r="T13" s="1460"/>
      <c r="U13" s="1461" t="s">
        <v>1520</v>
      </c>
      <c r="V13" s="1461"/>
      <c r="W13" s="1461"/>
      <c r="X13" s="1461"/>
      <c r="Y13" s="1461"/>
      <c r="Z13" s="1461"/>
      <c r="AA13" s="1461"/>
    </row>
    <row r="14" spans="2:27" ht="20.100000000000001" customHeight="1" x14ac:dyDescent="0.15">
      <c r="B14" s="1151"/>
      <c r="C14" s="1152"/>
      <c r="D14" s="1152"/>
      <c r="E14" s="1152"/>
      <c r="F14" s="1152"/>
      <c r="G14" s="1460" t="s">
        <v>1521</v>
      </c>
      <c r="H14" s="1460"/>
      <c r="I14" s="1460"/>
      <c r="J14" s="1460"/>
      <c r="K14" s="1460"/>
      <c r="L14" s="1460"/>
      <c r="M14" s="1460"/>
      <c r="N14" s="1460"/>
      <c r="O14" s="1460"/>
      <c r="P14" s="1460"/>
      <c r="Q14" s="1460"/>
      <c r="R14" s="1460"/>
      <c r="S14" s="1460"/>
      <c r="T14" s="1460"/>
      <c r="U14" s="1461"/>
      <c r="V14" s="1461"/>
      <c r="W14" s="1461"/>
      <c r="X14" s="1461"/>
      <c r="Y14" s="1461"/>
      <c r="Z14" s="1461"/>
      <c r="AA14" s="1461"/>
    </row>
    <row r="15" spans="2:27" ht="20.25" customHeight="1" x14ac:dyDescent="0.15">
      <c r="B15" s="1145" t="s">
        <v>1522</v>
      </c>
      <c r="C15" s="1146"/>
      <c r="D15" s="1146"/>
      <c r="E15" s="1146"/>
      <c r="F15" s="1147"/>
      <c r="G15" s="1272" t="s">
        <v>1523</v>
      </c>
      <c r="H15" s="1273"/>
      <c r="I15" s="1273"/>
      <c r="J15" s="1273"/>
      <c r="K15" s="1273"/>
      <c r="L15" s="1273"/>
      <c r="M15" s="1273"/>
      <c r="N15" s="1273"/>
      <c r="O15" s="1273"/>
      <c r="P15" s="1273"/>
      <c r="Q15" s="1273"/>
      <c r="R15" s="1273"/>
      <c r="S15" s="1273"/>
      <c r="T15" s="1273"/>
      <c r="U15" s="1273"/>
      <c r="V15" s="1273"/>
      <c r="W15" s="1273"/>
      <c r="X15" s="1273"/>
      <c r="Y15" s="1273"/>
      <c r="Z15" s="1273"/>
      <c r="AA15" s="1274"/>
    </row>
    <row r="16" spans="2:27" s="504" customFormat="1" ht="9" customHeight="1" x14ac:dyDescent="0.15"/>
    <row r="17" spans="2:27" s="504" customFormat="1" ht="17.25" customHeight="1" x14ac:dyDescent="0.15">
      <c r="B17" s="504" t="s">
        <v>1524</v>
      </c>
    </row>
    <row r="18" spans="2:27" s="504" customFormat="1" ht="6" customHeight="1" x14ac:dyDescent="0.15">
      <c r="B18" s="519"/>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1"/>
    </row>
    <row r="19" spans="2:27" s="504" customFormat="1" ht="19.5" customHeight="1" x14ac:dyDescent="0.15">
      <c r="B19" s="512"/>
      <c r="C19" s="504" t="s">
        <v>1525</v>
      </c>
      <c r="D19" s="440"/>
      <c r="E19" s="440"/>
      <c r="F19" s="440"/>
      <c r="G19" s="440"/>
      <c r="H19" s="440"/>
      <c r="I19" s="440"/>
      <c r="J19" s="440"/>
      <c r="K19" s="440"/>
      <c r="L19" s="440"/>
      <c r="M19" s="440"/>
      <c r="N19" s="440"/>
      <c r="O19" s="440"/>
      <c r="Y19" s="1391" t="s">
        <v>1165</v>
      </c>
      <c r="Z19" s="1391"/>
      <c r="AA19" s="511"/>
    </row>
    <row r="20" spans="2:27" s="504" customFormat="1" x14ac:dyDescent="0.15">
      <c r="B20" s="512"/>
      <c r="D20" s="440"/>
      <c r="E20" s="440"/>
      <c r="F20" s="440"/>
      <c r="G20" s="440"/>
      <c r="H20" s="440"/>
      <c r="I20" s="440"/>
      <c r="J20" s="440"/>
      <c r="K20" s="440"/>
      <c r="L20" s="440"/>
      <c r="M20" s="440"/>
      <c r="N20" s="440"/>
      <c r="O20" s="440"/>
      <c r="Y20" s="560"/>
      <c r="Z20" s="560"/>
      <c r="AA20" s="511"/>
    </row>
    <row r="21" spans="2:27" s="504" customFormat="1" x14ac:dyDescent="0.15">
      <c r="B21" s="512"/>
      <c r="C21" s="504" t="s">
        <v>1526</v>
      </c>
      <c r="D21" s="440"/>
      <c r="E21" s="440"/>
      <c r="F21" s="440"/>
      <c r="G21" s="440"/>
      <c r="H21" s="440"/>
      <c r="I21" s="440"/>
      <c r="J21" s="440"/>
      <c r="K21" s="440"/>
      <c r="L21" s="440"/>
      <c r="M21" s="440"/>
      <c r="N21" s="440"/>
      <c r="O21" s="440"/>
      <c r="Y21" s="560"/>
      <c r="Z21" s="560"/>
      <c r="AA21" s="511"/>
    </row>
    <row r="22" spans="2:27" s="504" customFormat="1" ht="19.5" customHeight="1" x14ac:dyDescent="0.15">
      <c r="B22" s="512"/>
      <c r="C22" s="504" t="s">
        <v>1527</v>
      </c>
      <c r="D22" s="440"/>
      <c r="E22" s="440"/>
      <c r="F22" s="440"/>
      <c r="G22" s="440"/>
      <c r="H22" s="440"/>
      <c r="I22" s="440"/>
      <c r="J22" s="440"/>
      <c r="K22" s="440"/>
      <c r="L22" s="440"/>
      <c r="M22" s="440"/>
      <c r="N22" s="440"/>
      <c r="O22" s="440"/>
      <c r="Y22" s="1391" t="s">
        <v>1165</v>
      </c>
      <c r="Z22" s="1391"/>
      <c r="AA22" s="511"/>
    </row>
    <row r="23" spans="2:27" s="504" customFormat="1" ht="19.5" customHeight="1" x14ac:dyDescent="0.15">
      <c r="B23" s="512"/>
      <c r="C23" s="504" t="s">
        <v>1528</v>
      </c>
      <c r="D23" s="440"/>
      <c r="E23" s="440"/>
      <c r="F23" s="440"/>
      <c r="G23" s="440"/>
      <c r="H23" s="440"/>
      <c r="I23" s="440"/>
      <c r="J23" s="440"/>
      <c r="K23" s="440"/>
      <c r="L23" s="440"/>
      <c r="M23" s="440"/>
      <c r="N23" s="440"/>
      <c r="O23" s="440"/>
      <c r="Y23" s="1391" t="s">
        <v>1165</v>
      </c>
      <c r="Z23" s="1391"/>
      <c r="AA23" s="511"/>
    </row>
    <row r="24" spans="2:27" s="504" customFormat="1" ht="19.5" customHeight="1" x14ac:dyDescent="0.15">
      <c r="B24" s="512"/>
      <c r="C24" s="504" t="s">
        <v>1529</v>
      </c>
      <c r="D24" s="440"/>
      <c r="E24" s="440"/>
      <c r="F24" s="440"/>
      <c r="G24" s="440"/>
      <c r="H24" s="440"/>
      <c r="I24" s="440"/>
      <c r="J24" s="440"/>
      <c r="K24" s="440"/>
      <c r="L24" s="440"/>
      <c r="M24" s="440"/>
      <c r="N24" s="440"/>
      <c r="O24" s="440"/>
      <c r="Y24" s="1391" t="s">
        <v>1165</v>
      </c>
      <c r="Z24" s="1391"/>
      <c r="AA24" s="511"/>
    </row>
    <row r="25" spans="2:27" s="504" customFormat="1" ht="19.5" customHeight="1" x14ac:dyDescent="0.15">
      <c r="B25" s="512"/>
      <c r="D25" s="1167" t="s">
        <v>1530</v>
      </c>
      <c r="E25" s="1167"/>
      <c r="F25" s="1167"/>
      <c r="G25" s="1167"/>
      <c r="H25" s="1167"/>
      <c r="I25" s="1167"/>
      <c r="J25" s="1167"/>
      <c r="K25" s="440"/>
      <c r="L25" s="440"/>
      <c r="M25" s="440"/>
      <c r="N25" s="440"/>
      <c r="O25" s="440"/>
      <c r="Y25" s="560"/>
      <c r="Z25" s="560"/>
      <c r="AA25" s="511"/>
    </row>
    <row r="26" spans="2:27" s="504" customFormat="1" ht="24.95" customHeight="1" x14ac:dyDescent="0.15">
      <c r="B26" s="512"/>
      <c r="C26" s="504" t="s">
        <v>1531</v>
      </c>
      <c r="AA26" s="511"/>
    </row>
    <row r="27" spans="2:27" s="504" customFormat="1" ht="6.75" customHeight="1" x14ac:dyDescent="0.15">
      <c r="B27" s="512"/>
      <c r="AA27" s="511"/>
    </row>
    <row r="28" spans="2:27" s="504" customFormat="1" ht="23.25" customHeight="1" x14ac:dyDescent="0.15">
      <c r="B28" s="512" t="s">
        <v>262</v>
      </c>
      <c r="C28" s="1145" t="s">
        <v>263</v>
      </c>
      <c r="D28" s="1146"/>
      <c r="E28" s="1146"/>
      <c r="F28" s="1146"/>
      <c r="G28" s="1146"/>
      <c r="H28" s="1147"/>
      <c r="I28" s="1341"/>
      <c r="J28" s="1341"/>
      <c r="K28" s="1341"/>
      <c r="L28" s="1341"/>
      <c r="M28" s="1341"/>
      <c r="N28" s="1341"/>
      <c r="O28" s="1341"/>
      <c r="P28" s="1341"/>
      <c r="Q28" s="1341"/>
      <c r="R28" s="1341"/>
      <c r="S28" s="1341"/>
      <c r="T28" s="1341"/>
      <c r="U28" s="1341"/>
      <c r="V28" s="1341"/>
      <c r="W28" s="1341"/>
      <c r="X28" s="1341"/>
      <c r="Y28" s="1341"/>
      <c r="Z28" s="1390"/>
      <c r="AA28" s="511"/>
    </row>
    <row r="29" spans="2:27" s="504" customFormat="1" ht="23.25" customHeight="1" x14ac:dyDescent="0.15">
      <c r="B29" s="512" t="s">
        <v>262</v>
      </c>
      <c r="C29" s="1145" t="s">
        <v>264</v>
      </c>
      <c r="D29" s="1146"/>
      <c r="E29" s="1146"/>
      <c r="F29" s="1146"/>
      <c r="G29" s="1146"/>
      <c r="H29" s="1147"/>
      <c r="I29" s="1341"/>
      <c r="J29" s="1341"/>
      <c r="K29" s="1341"/>
      <c r="L29" s="1341"/>
      <c r="M29" s="1341"/>
      <c r="N29" s="1341"/>
      <c r="O29" s="1341"/>
      <c r="P29" s="1341"/>
      <c r="Q29" s="1341"/>
      <c r="R29" s="1341"/>
      <c r="S29" s="1341"/>
      <c r="T29" s="1341"/>
      <c r="U29" s="1341"/>
      <c r="V29" s="1341"/>
      <c r="W29" s="1341"/>
      <c r="X29" s="1341"/>
      <c r="Y29" s="1341"/>
      <c r="Z29" s="1390"/>
      <c r="AA29" s="511"/>
    </row>
    <row r="30" spans="2:27" s="504" customFormat="1" ht="23.25" customHeight="1" x14ac:dyDescent="0.15">
      <c r="B30" s="512" t="s">
        <v>262</v>
      </c>
      <c r="C30" s="1145" t="s">
        <v>265</v>
      </c>
      <c r="D30" s="1146"/>
      <c r="E30" s="1146"/>
      <c r="F30" s="1146"/>
      <c r="G30" s="1146"/>
      <c r="H30" s="1147"/>
      <c r="I30" s="1341"/>
      <c r="J30" s="1341"/>
      <c r="K30" s="1341"/>
      <c r="L30" s="1341"/>
      <c r="M30" s="1341"/>
      <c r="N30" s="1341"/>
      <c r="O30" s="1341"/>
      <c r="P30" s="1341"/>
      <c r="Q30" s="1341"/>
      <c r="R30" s="1341"/>
      <c r="S30" s="1341"/>
      <c r="T30" s="1341"/>
      <c r="U30" s="1341"/>
      <c r="V30" s="1341"/>
      <c r="W30" s="1341"/>
      <c r="X30" s="1341"/>
      <c r="Y30" s="1341"/>
      <c r="Z30" s="1390"/>
      <c r="AA30" s="511"/>
    </row>
    <row r="31" spans="2:27" s="504" customFormat="1" ht="9" customHeight="1" x14ac:dyDescent="0.15">
      <c r="B31" s="512"/>
      <c r="C31" s="440"/>
      <c r="D31" s="440"/>
      <c r="E31" s="440"/>
      <c r="F31" s="440"/>
      <c r="G31" s="440"/>
      <c r="H31" s="440"/>
      <c r="I31" s="2"/>
      <c r="J31" s="2"/>
      <c r="K31" s="2"/>
      <c r="L31" s="2"/>
      <c r="M31" s="2"/>
      <c r="N31" s="2"/>
      <c r="O31" s="2"/>
      <c r="P31" s="2"/>
      <c r="Q31" s="2"/>
      <c r="R31" s="2"/>
      <c r="S31" s="2"/>
      <c r="T31" s="2"/>
      <c r="U31" s="2"/>
      <c r="V31" s="2"/>
      <c r="W31" s="2"/>
      <c r="X31" s="2"/>
      <c r="Y31" s="2"/>
      <c r="Z31" s="2"/>
      <c r="AA31" s="511"/>
    </row>
    <row r="32" spans="2:27" s="504" customFormat="1" ht="19.5" customHeight="1" x14ac:dyDescent="0.15">
      <c r="B32" s="512"/>
      <c r="C32" s="504" t="s">
        <v>1532</v>
      </c>
      <c r="D32" s="440"/>
      <c r="E32" s="440"/>
      <c r="F32" s="440"/>
      <c r="G32" s="440"/>
      <c r="H32" s="440"/>
      <c r="I32" s="440"/>
      <c r="J32" s="440"/>
      <c r="K32" s="440"/>
      <c r="L32" s="440"/>
      <c r="M32" s="440"/>
      <c r="N32" s="440"/>
      <c r="O32" s="440"/>
      <c r="Y32" s="1391" t="s">
        <v>1165</v>
      </c>
      <c r="Z32" s="1391"/>
      <c r="AA32" s="511"/>
    </row>
    <row r="33" spans="1:37" s="504" customFormat="1" ht="12.75" customHeight="1" x14ac:dyDescent="0.15">
      <c r="B33" s="512"/>
      <c r="D33" s="440"/>
      <c r="E33" s="440"/>
      <c r="F33" s="440"/>
      <c r="G33" s="440"/>
      <c r="H33" s="440"/>
      <c r="I33" s="440"/>
      <c r="J33" s="440"/>
      <c r="K33" s="440"/>
      <c r="L33" s="440"/>
      <c r="M33" s="440"/>
      <c r="N33" s="440"/>
      <c r="O33" s="440"/>
      <c r="Y33" s="560"/>
      <c r="Z33" s="560"/>
      <c r="AA33" s="511"/>
    </row>
    <row r="34" spans="1:37" s="504" customFormat="1" ht="19.5" customHeight="1" x14ac:dyDescent="0.15">
      <c r="B34" s="512"/>
      <c r="C34" s="1462" t="s">
        <v>1844</v>
      </c>
      <c r="D34" s="1462"/>
      <c r="E34" s="1462"/>
      <c r="F34" s="1462"/>
      <c r="G34" s="1462"/>
      <c r="H34" s="1462"/>
      <c r="I34" s="1462"/>
      <c r="J34" s="1462"/>
      <c r="K34" s="1462"/>
      <c r="L34" s="1462"/>
      <c r="M34" s="1462"/>
      <c r="N34" s="1462"/>
      <c r="O34" s="1462"/>
      <c r="P34" s="1462"/>
      <c r="Q34" s="1462"/>
      <c r="R34" s="1462"/>
      <c r="S34" s="1462"/>
      <c r="T34" s="1462"/>
      <c r="U34" s="1462"/>
      <c r="V34" s="1462"/>
      <c r="W34" s="1462"/>
      <c r="X34" s="1462"/>
      <c r="Y34" s="1462"/>
      <c r="Z34" s="1462"/>
      <c r="AA34" s="511"/>
    </row>
    <row r="35" spans="1:37" s="504" customFormat="1" ht="19.5" customHeight="1" x14ac:dyDescent="0.15">
      <c r="B35" s="512"/>
      <c r="C35" s="1462" t="s">
        <v>1845</v>
      </c>
      <c r="D35" s="1462"/>
      <c r="E35" s="1462"/>
      <c r="F35" s="1462"/>
      <c r="G35" s="1462"/>
      <c r="H35" s="1462"/>
      <c r="I35" s="1462"/>
      <c r="J35" s="1462"/>
      <c r="K35" s="1462"/>
      <c r="L35" s="1462"/>
      <c r="M35" s="1462"/>
      <c r="N35" s="1462"/>
      <c r="O35" s="1462"/>
      <c r="P35" s="1462"/>
      <c r="Q35" s="1462"/>
      <c r="R35" s="1462"/>
      <c r="S35" s="1462"/>
      <c r="T35" s="1462"/>
      <c r="U35" s="1462"/>
      <c r="V35" s="1462"/>
      <c r="W35" s="1462"/>
      <c r="X35" s="1462"/>
      <c r="Y35" s="1462"/>
      <c r="Z35" s="1462"/>
      <c r="AA35" s="511"/>
    </row>
    <row r="36" spans="1:37" s="504" customFormat="1" ht="19.5" customHeight="1" x14ac:dyDescent="0.15">
      <c r="B36" s="512"/>
      <c r="C36" s="1167" t="s">
        <v>1846</v>
      </c>
      <c r="D36" s="1167"/>
      <c r="E36" s="1167"/>
      <c r="F36" s="1167"/>
      <c r="G36" s="1167"/>
      <c r="H36" s="1167"/>
      <c r="I36" s="1167"/>
      <c r="J36" s="1167"/>
      <c r="K36" s="1167"/>
      <c r="L36" s="1167"/>
      <c r="M36" s="1167"/>
      <c r="N36" s="1167"/>
      <c r="O36" s="1167"/>
      <c r="P36" s="1167"/>
      <c r="Q36" s="1167"/>
      <c r="R36" s="1167"/>
      <c r="S36" s="1167"/>
      <c r="T36" s="1167"/>
      <c r="U36" s="1167"/>
      <c r="V36" s="1167"/>
      <c r="W36" s="1167"/>
      <c r="X36" s="1167"/>
      <c r="Y36" s="1167"/>
      <c r="Z36" s="1167"/>
      <c r="AA36" s="511"/>
    </row>
    <row r="37" spans="1:37" s="2" customFormat="1" ht="12.75" customHeight="1" x14ac:dyDescent="0.15">
      <c r="A37" s="504"/>
      <c r="B37" s="512"/>
      <c r="C37" s="440"/>
      <c r="D37" s="440"/>
      <c r="E37" s="440"/>
      <c r="F37" s="440"/>
      <c r="G37" s="440"/>
      <c r="H37" s="440"/>
      <c r="I37" s="440"/>
      <c r="J37" s="440"/>
      <c r="K37" s="440"/>
      <c r="L37" s="440"/>
      <c r="M37" s="440"/>
      <c r="N37" s="440"/>
      <c r="O37" s="440"/>
      <c r="P37" s="504"/>
      <c r="Q37" s="504"/>
      <c r="R37" s="504"/>
      <c r="S37" s="504"/>
      <c r="T37" s="504"/>
      <c r="U37" s="504"/>
      <c r="V37" s="504"/>
      <c r="W37" s="504"/>
      <c r="X37" s="504"/>
      <c r="Y37" s="504"/>
      <c r="Z37" s="504"/>
      <c r="AA37" s="511"/>
      <c r="AB37" s="504"/>
      <c r="AC37" s="504"/>
      <c r="AD37" s="504"/>
      <c r="AE37" s="504"/>
      <c r="AF37" s="504"/>
      <c r="AG37" s="504"/>
      <c r="AH37" s="504"/>
      <c r="AI37" s="504"/>
      <c r="AJ37" s="504"/>
      <c r="AK37" s="504"/>
    </row>
    <row r="38" spans="1:37" s="2" customFormat="1" ht="18" customHeight="1" x14ac:dyDescent="0.15">
      <c r="A38" s="504"/>
      <c r="B38" s="512"/>
      <c r="C38" s="504"/>
      <c r="D38" s="1462" t="s">
        <v>1533</v>
      </c>
      <c r="E38" s="1462"/>
      <c r="F38" s="1462"/>
      <c r="G38" s="1462"/>
      <c r="H38" s="1462"/>
      <c r="I38" s="1462"/>
      <c r="J38" s="1462"/>
      <c r="K38" s="1462"/>
      <c r="L38" s="1462"/>
      <c r="M38" s="1462"/>
      <c r="N38" s="1462"/>
      <c r="O38" s="1462"/>
      <c r="P38" s="1462"/>
      <c r="Q38" s="1462"/>
      <c r="R38" s="1462"/>
      <c r="S38" s="1462"/>
      <c r="T38" s="1462"/>
      <c r="U38" s="1462"/>
      <c r="V38" s="1462"/>
      <c r="W38" s="504"/>
      <c r="X38" s="504"/>
      <c r="Y38" s="1391" t="s">
        <v>1165</v>
      </c>
      <c r="Z38" s="1391"/>
      <c r="AA38" s="511"/>
      <c r="AB38" s="504"/>
      <c r="AC38" s="504"/>
      <c r="AD38" s="504"/>
      <c r="AE38" s="504"/>
      <c r="AF38" s="504"/>
      <c r="AG38" s="504"/>
      <c r="AH38" s="504"/>
      <c r="AI38" s="504"/>
      <c r="AJ38" s="504"/>
      <c r="AK38" s="504"/>
    </row>
    <row r="39" spans="1:37" s="2" customFormat="1" ht="37.5" customHeight="1" x14ac:dyDescent="0.15">
      <c r="B39" s="505"/>
      <c r="D39" s="1462" t="s">
        <v>267</v>
      </c>
      <c r="E39" s="1462"/>
      <c r="F39" s="1462"/>
      <c r="G39" s="1462"/>
      <c r="H39" s="1462"/>
      <c r="I39" s="1462"/>
      <c r="J39" s="1462"/>
      <c r="K39" s="1462"/>
      <c r="L39" s="1462"/>
      <c r="M39" s="1462"/>
      <c r="N39" s="1462"/>
      <c r="O39" s="1462"/>
      <c r="P39" s="1462"/>
      <c r="Q39" s="1462"/>
      <c r="R39" s="1462"/>
      <c r="S39" s="1462"/>
      <c r="T39" s="1462"/>
      <c r="U39" s="1462"/>
      <c r="V39" s="1462"/>
      <c r="Y39" s="1391" t="s">
        <v>1165</v>
      </c>
      <c r="Z39" s="1391"/>
      <c r="AA39" s="126"/>
    </row>
    <row r="40" spans="1:37" ht="19.5" customHeight="1" x14ac:dyDescent="0.15">
      <c r="A40" s="2"/>
      <c r="B40" s="505"/>
      <c r="C40" s="2"/>
      <c r="D40" s="1462" t="s">
        <v>1129</v>
      </c>
      <c r="E40" s="1462"/>
      <c r="F40" s="1462"/>
      <c r="G40" s="1462"/>
      <c r="H40" s="1462"/>
      <c r="I40" s="1462"/>
      <c r="J40" s="1462"/>
      <c r="K40" s="1462"/>
      <c r="L40" s="1462"/>
      <c r="M40" s="1462"/>
      <c r="N40" s="1462"/>
      <c r="O40" s="1462"/>
      <c r="P40" s="1462"/>
      <c r="Q40" s="1462"/>
      <c r="R40" s="1462"/>
      <c r="S40" s="1462"/>
      <c r="T40" s="1462"/>
      <c r="U40" s="1462"/>
      <c r="V40" s="1462"/>
      <c r="W40" s="2"/>
      <c r="X40" s="2"/>
      <c r="Y40" s="1391" t="s">
        <v>1165</v>
      </c>
      <c r="Z40" s="1391"/>
      <c r="AA40" s="126"/>
      <c r="AB40" s="2"/>
      <c r="AC40" s="2"/>
      <c r="AD40" s="2"/>
      <c r="AE40" s="2"/>
      <c r="AF40" s="2"/>
      <c r="AG40" s="2"/>
      <c r="AH40" s="2"/>
      <c r="AI40" s="2"/>
      <c r="AJ40" s="2"/>
      <c r="AK40" s="2"/>
    </row>
    <row r="41" spans="1:37" s="504" customFormat="1" ht="19.5" customHeight="1" x14ac:dyDescent="0.15">
      <c r="A41" s="2"/>
      <c r="B41" s="505"/>
      <c r="C41" s="2"/>
      <c r="D41" s="1462" t="s">
        <v>1847</v>
      </c>
      <c r="E41" s="1462"/>
      <c r="F41" s="1462"/>
      <c r="G41" s="1462"/>
      <c r="H41" s="1462"/>
      <c r="I41" s="1462"/>
      <c r="J41" s="1462"/>
      <c r="K41" s="1462"/>
      <c r="L41" s="1462"/>
      <c r="M41" s="1462"/>
      <c r="N41" s="1462"/>
      <c r="O41" s="1462"/>
      <c r="P41" s="1462"/>
      <c r="Q41" s="1462"/>
      <c r="R41" s="1462"/>
      <c r="S41" s="1462"/>
      <c r="T41" s="1462"/>
      <c r="U41" s="1462"/>
      <c r="V41" s="1462"/>
      <c r="W41" s="2"/>
      <c r="X41" s="2"/>
      <c r="Y41" s="1391" t="s">
        <v>1165</v>
      </c>
      <c r="Z41" s="1391"/>
      <c r="AA41" s="126"/>
      <c r="AB41" s="2"/>
      <c r="AC41" s="2"/>
      <c r="AD41" s="2"/>
      <c r="AE41" s="2"/>
      <c r="AF41" s="2"/>
      <c r="AG41" s="2"/>
      <c r="AH41" s="2"/>
      <c r="AI41" s="2"/>
      <c r="AJ41" s="2"/>
      <c r="AK41" s="2"/>
    </row>
    <row r="42" spans="1:37" s="504" customFormat="1" ht="16.5" customHeight="1" x14ac:dyDescent="0.15">
      <c r="A42" s="2"/>
      <c r="B42" s="505"/>
      <c r="C42" s="2"/>
      <c r="D42" s="1462" t="s">
        <v>1848</v>
      </c>
      <c r="E42" s="1462"/>
      <c r="F42" s="1462"/>
      <c r="G42" s="1462"/>
      <c r="H42" s="1462"/>
      <c r="I42" s="1462"/>
      <c r="J42" s="1462"/>
      <c r="K42" s="1462"/>
      <c r="L42" s="1462"/>
      <c r="M42" s="1462"/>
      <c r="N42" s="1462"/>
      <c r="O42" s="1462"/>
      <c r="P42" s="1462"/>
      <c r="Q42" s="1462"/>
      <c r="R42" s="1462"/>
      <c r="S42" s="1462"/>
      <c r="T42" s="1462"/>
      <c r="U42" s="1462"/>
      <c r="V42" s="1462"/>
      <c r="W42" s="2"/>
      <c r="X42" s="2"/>
      <c r="Y42" s="246"/>
      <c r="Z42" s="246"/>
      <c r="AA42" s="126"/>
      <c r="AB42" s="2"/>
      <c r="AC42" s="2"/>
      <c r="AD42" s="2"/>
      <c r="AE42" s="2"/>
      <c r="AF42" s="2"/>
      <c r="AG42" s="2"/>
      <c r="AH42" s="2"/>
      <c r="AI42" s="2"/>
      <c r="AJ42" s="2"/>
      <c r="AK42" s="2"/>
    </row>
    <row r="43" spans="1:37" s="504" customFormat="1" ht="8.25" customHeight="1" x14ac:dyDescent="0.15">
      <c r="A43" s="3"/>
      <c r="B43" s="4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4" customFormat="1" x14ac:dyDescent="0.15"/>
    <row r="45" spans="1:37" s="504" customFormat="1" ht="19.5" customHeight="1" x14ac:dyDescent="0.15">
      <c r="B45" s="504" t="s">
        <v>1534</v>
      </c>
    </row>
    <row r="46" spans="1:37" s="504" customFormat="1" ht="19.5" customHeight="1" x14ac:dyDescent="0.15">
      <c r="B46" s="519"/>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1"/>
    </row>
    <row r="47" spans="1:37" s="504" customFormat="1" ht="19.5" customHeight="1" x14ac:dyDescent="0.15">
      <c r="B47" s="512"/>
      <c r="C47" s="504" t="s">
        <v>1535</v>
      </c>
      <c r="D47" s="440"/>
      <c r="E47" s="440"/>
      <c r="F47" s="440"/>
      <c r="G47" s="440"/>
      <c r="H47" s="440"/>
      <c r="I47" s="440"/>
      <c r="J47" s="440"/>
      <c r="K47" s="440"/>
      <c r="L47" s="440"/>
      <c r="M47" s="440"/>
      <c r="N47" s="440"/>
      <c r="O47" s="440"/>
      <c r="Y47" s="560"/>
      <c r="Z47" s="560"/>
      <c r="AA47" s="511"/>
    </row>
    <row r="48" spans="1:37" s="504" customFormat="1" ht="19.5" customHeight="1" x14ac:dyDescent="0.15">
      <c r="B48" s="512"/>
      <c r="C48" s="504" t="s">
        <v>1536</v>
      </c>
      <c r="D48" s="440"/>
      <c r="E48" s="440"/>
      <c r="F48" s="440"/>
      <c r="G48" s="440"/>
      <c r="H48" s="440"/>
      <c r="I48" s="440"/>
      <c r="J48" s="440"/>
      <c r="K48" s="440"/>
      <c r="L48" s="440"/>
      <c r="M48" s="440"/>
      <c r="N48" s="440"/>
      <c r="O48" s="440"/>
      <c r="Y48" s="1391" t="s">
        <v>1165</v>
      </c>
      <c r="Z48" s="1391"/>
      <c r="AA48" s="511"/>
    </row>
    <row r="49" spans="1:37" s="504" customFormat="1" ht="19.5" customHeight="1" x14ac:dyDescent="0.15">
      <c r="B49" s="512"/>
      <c r="D49" s="1340" t="s">
        <v>1537</v>
      </c>
      <c r="E49" s="1341"/>
      <c r="F49" s="1341"/>
      <c r="G49" s="1341"/>
      <c r="H49" s="1341"/>
      <c r="I49" s="1341"/>
      <c r="J49" s="1341"/>
      <c r="K49" s="1341"/>
      <c r="L49" s="1341"/>
      <c r="M49" s="1341"/>
      <c r="N49" s="1341"/>
      <c r="O49" s="1341"/>
      <c r="P49" s="1341"/>
      <c r="Q49" s="1341"/>
      <c r="R49" s="1463" t="s">
        <v>347</v>
      </c>
      <c r="S49" s="1464"/>
      <c r="T49" s="1464"/>
      <c r="U49" s="1464"/>
      <c r="V49" s="1465"/>
      <c r="AA49" s="511"/>
    </row>
    <row r="50" spans="1:37" s="504" customFormat="1" ht="19.5" customHeight="1" x14ac:dyDescent="0.15">
      <c r="B50" s="512"/>
      <c r="D50" s="1340" t="s">
        <v>1538</v>
      </c>
      <c r="E50" s="1341"/>
      <c r="F50" s="1341"/>
      <c r="G50" s="1341"/>
      <c r="H50" s="1341"/>
      <c r="I50" s="1341"/>
      <c r="J50" s="1341"/>
      <c r="K50" s="1341"/>
      <c r="L50" s="1341"/>
      <c r="M50" s="1341"/>
      <c r="N50" s="1341"/>
      <c r="O50" s="1341"/>
      <c r="P50" s="1341"/>
      <c r="Q50" s="1390"/>
      <c r="R50" s="1463" t="s">
        <v>347</v>
      </c>
      <c r="S50" s="1464"/>
      <c r="T50" s="1464"/>
      <c r="U50" s="1464"/>
      <c r="V50" s="1465"/>
      <c r="AA50" s="511"/>
    </row>
    <row r="51" spans="1:37" s="504" customFormat="1" ht="19.5" customHeight="1" x14ac:dyDescent="0.15">
      <c r="B51" s="512"/>
      <c r="C51" s="504" t="s">
        <v>1528</v>
      </c>
      <c r="D51" s="440"/>
      <c r="E51" s="440"/>
      <c r="F51" s="440"/>
      <c r="G51" s="440"/>
      <c r="H51" s="440"/>
      <c r="I51" s="440"/>
      <c r="J51" s="440"/>
      <c r="K51" s="440"/>
      <c r="L51" s="440"/>
      <c r="M51" s="440"/>
      <c r="N51" s="440"/>
      <c r="O51" s="440"/>
      <c r="Y51" s="1391" t="s">
        <v>1165</v>
      </c>
      <c r="Z51" s="1391"/>
      <c r="AA51" s="511"/>
    </row>
    <row r="52" spans="1:37" s="504" customFormat="1" ht="19.5" customHeight="1" x14ac:dyDescent="0.15">
      <c r="B52" s="512"/>
      <c r="C52" s="504" t="s">
        <v>1529</v>
      </c>
      <c r="D52" s="440"/>
      <c r="E52" s="440"/>
      <c r="F52" s="440"/>
      <c r="G52" s="440"/>
      <c r="H52" s="440"/>
      <c r="I52" s="440"/>
      <c r="J52" s="440"/>
      <c r="K52" s="440"/>
      <c r="L52" s="440"/>
      <c r="M52" s="440"/>
      <c r="N52" s="440"/>
      <c r="O52" s="440"/>
      <c r="Y52" s="1391" t="s">
        <v>1165</v>
      </c>
      <c r="Z52" s="1391"/>
      <c r="AA52" s="511"/>
    </row>
    <row r="53" spans="1:37" s="504" customFormat="1" ht="23.25" customHeight="1" x14ac:dyDescent="0.15">
      <c r="B53" s="512"/>
      <c r="D53" s="1167" t="s">
        <v>1530</v>
      </c>
      <c r="E53" s="1167"/>
      <c r="F53" s="1167"/>
      <c r="G53" s="1167"/>
      <c r="H53" s="1167"/>
      <c r="I53" s="1167"/>
      <c r="J53" s="1167"/>
      <c r="K53" s="440"/>
      <c r="L53" s="440"/>
      <c r="M53" s="440"/>
      <c r="N53" s="440"/>
      <c r="O53" s="440"/>
      <c r="Y53" s="560"/>
      <c r="Z53" s="560"/>
      <c r="AA53" s="511"/>
    </row>
    <row r="54" spans="1:37" s="504" customFormat="1" ht="23.25" customHeight="1" x14ac:dyDescent="0.15">
      <c r="B54" s="512"/>
      <c r="C54" s="504" t="s">
        <v>1531</v>
      </c>
      <c r="AA54" s="511"/>
    </row>
    <row r="55" spans="1:37" s="504" customFormat="1" ht="6.75" customHeight="1" x14ac:dyDescent="0.15">
      <c r="B55" s="512"/>
      <c r="AA55" s="511"/>
    </row>
    <row r="56" spans="1:37" s="504" customFormat="1" ht="19.5" customHeight="1" x14ac:dyDescent="0.15">
      <c r="B56" s="512" t="s">
        <v>262</v>
      </c>
      <c r="C56" s="1145" t="s">
        <v>263</v>
      </c>
      <c r="D56" s="1146"/>
      <c r="E56" s="1146"/>
      <c r="F56" s="1146"/>
      <c r="G56" s="1146"/>
      <c r="H56" s="1147"/>
      <c r="I56" s="1341"/>
      <c r="J56" s="1341"/>
      <c r="K56" s="1341"/>
      <c r="L56" s="1341"/>
      <c r="M56" s="1341"/>
      <c r="N56" s="1341"/>
      <c r="O56" s="1341"/>
      <c r="P56" s="1341"/>
      <c r="Q56" s="1341"/>
      <c r="R56" s="1341"/>
      <c r="S56" s="1341"/>
      <c r="T56" s="1341"/>
      <c r="U56" s="1341"/>
      <c r="V56" s="1341"/>
      <c r="W56" s="1341"/>
      <c r="X56" s="1341"/>
      <c r="Y56" s="1341"/>
      <c r="Z56" s="1390"/>
      <c r="AA56" s="511"/>
    </row>
    <row r="57" spans="1:37" s="504" customFormat="1" ht="19.5" customHeight="1" x14ac:dyDescent="0.15">
      <c r="B57" s="512" t="s">
        <v>262</v>
      </c>
      <c r="C57" s="1145" t="s">
        <v>264</v>
      </c>
      <c r="D57" s="1146"/>
      <c r="E57" s="1146"/>
      <c r="F57" s="1146"/>
      <c r="G57" s="1146"/>
      <c r="H57" s="1147"/>
      <c r="I57" s="1341"/>
      <c r="J57" s="1341"/>
      <c r="K57" s="1341"/>
      <c r="L57" s="1341"/>
      <c r="M57" s="1341"/>
      <c r="N57" s="1341"/>
      <c r="O57" s="1341"/>
      <c r="P57" s="1341"/>
      <c r="Q57" s="1341"/>
      <c r="R57" s="1341"/>
      <c r="S57" s="1341"/>
      <c r="T57" s="1341"/>
      <c r="U57" s="1341"/>
      <c r="V57" s="1341"/>
      <c r="W57" s="1341"/>
      <c r="X57" s="1341"/>
      <c r="Y57" s="1341"/>
      <c r="Z57" s="1390"/>
      <c r="AA57" s="511"/>
    </row>
    <row r="58" spans="1:37" s="504" customFormat="1" ht="19.5" customHeight="1" x14ac:dyDescent="0.15">
      <c r="B58" s="512" t="s">
        <v>262</v>
      </c>
      <c r="C58" s="1145" t="s">
        <v>265</v>
      </c>
      <c r="D58" s="1146"/>
      <c r="E58" s="1146"/>
      <c r="F58" s="1146"/>
      <c r="G58" s="1146"/>
      <c r="H58" s="1147"/>
      <c r="I58" s="1341"/>
      <c r="J58" s="1341"/>
      <c r="K58" s="1341"/>
      <c r="L58" s="1341"/>
      <c r="M58" s="1341"/>
      <c r="N58" s="1341"/>
      <c r="O58" s="1341"/>
      <c r="P58" s="1341"/>
      <c r="Q58" s="1341"/>
      <c r="R58" s="1341"/>
      <c r="S58" s="1341"/>
      <c r="T58" s="1341"/>
      <c r="U58" s="1341"/>
      <c r="V58" s="1341"/>
      <c r="W58" s="1341"/>
      <c r="X58" s="1341"/>
      <c r="Y58" s="1341"/>
      <c r="Z58" s="1390"/>
      <c r="AA58" s="511"/>
    </row>
    <row r="59" spans="1:37" s="504" customFormat="1" ht="19.5" customHeight="1" x14ac:dyDescent="0.15">
      <c r="B59" s="512"/>
      <c r="C59" s="440"/>
      <c r="D59" s="440"/>
      <c r="E59" s="440"/>
      <c r="F59" s="440"/>
      <c r="G59" s="440"/>
      <c r="H59" s="440"/>
      <c r="I59" s="2"/>
      <c r="J59" s="2"/>
      <c r="K59" s="2"/>
      <c r="L59" s="2"/>
      <c r="M59" s="2"/>
      <c r="N59" s="2"/>
      <c r="O59" s="2"/>
      <c r="P59" s="2"/>
      <c r="Q59" s="2"/>
      <c r="R59" s="2"/>
      <c r="S59" s="2"/>
      <c r="T59" s="2"/>
      <c r="U59" s="2"/>
      <c r="V59" s="2"/>
      <c r="W59" s="2"/>
      <c r="X59" s="2"/>
      <c r="Y59" s="2"/>
      <c r="Z59" s="2"/>
      <c r="AA59" s="511"/>
    </row>
    <row r="60" spans="1:37" s="2" customFormat="1" ht="18" customHeight="1" x14ac:dyDescent="0.15">
      <c r="A60" s="504"/>
      <c r="B60" s="512"/>
      <c r="C60" s="1154" t="s">
        <v>1539</v>
      </c>
      <c r="D60" s="1154"/>
      <c r="E60" s="1154"/>
      <c r="F60" s="1154"/>
      <c r="G60" s="1154"/>
      <c r="H60" s="1154"/>
      <c r="I60" s="1154"/>
      <c r="J60" s="1154"/>
      <c r="K60" s="1154"/>
      <c r="L60" s="1154"/>
      <c r="M60" s="1154"/>
      <c r="N60" s="1154"/>
      <c r="O60" s="1154"/>
      <c r="P60" s="1154"/>
      <c r="Q60" s="1154"/>
      <c r="R60" s="1154"/>
      <c r="S60" s="1154"/>
      <c r="T60" s="1154"/>
      <c r="U60" s="1154"/>
      <c r="V60" s="1154"/>
      <c r="W60" s="1154"/>
      <c r="X60" s="1154"/>
      <c r="Y60" s="1154"/>
      <c r="Z60" s="1154"/>
      <c r="AA60" s="1165"/>
      <c r="AB60" s="504"/>
      <c r="AC60" s="504"/>
      <c r="AD60" s="504"/>
      <c r="AE60" s="504"/>
      <c r="AF60" s="504"/>
      <c r="AG60" s="504"/>
      <c r="AH60" s="504"/>
      <c r="AI60" s="504"/>
      <c r="AJ60" s="504"/>
      <c r="AK60" s="504"/>
    </row>
    <row r="61" spans="1:37" s="2" customFormat="1" ht="18" customHeight="1" x14ac:dyDescent="0.15">
      <c r="A61" s="504"/>
      <c r="B61" s="512"/>
      <c r="C61" s="440"/>
      <c r="D61" s="440"/>
      <c r="E61" s="440"/>
      <c r="F61" s="440"/>
      <c r="G61" s="440"/>
      <c r="H61" s="440"/>
      <c r="I61" s="440"/>
      <c r="J61" s="440"/>
      <c r="K61" s="440"/>
      <c r="L61" s="440"/>
      <c r="M61" s="440"/>
      <c r="N61" s="440"/>
      <c r="O61" s="440"/>
      <c r="P61" s="504"/>
      <c r="Q61" s="504"/>
      <c r="R61" s="504"/>
      <c r="S61" s="504"/>
      <c r="T61" s="504"/>
      <c r="U61" s="504"/>
      <c r="V61" s="504"/>
      <c r="W61" s="504"/>
      <c r="X61" s="504"/>
      <c r="Y61" s="504"/>
      <c r="Z61" s="504"/>
      <c r="AA61" s="511"/>
      <c r="AB61" s="504"/>
      <c r="AC61" s="504"/>
      <c r="AD61" s="504"/>
      <c r="AE61" s="504"/>
      <c r="AF61" s="504"/>
      <c r="AG61" s="504"/>
      <c r="AH61" s="504"/>
      <c r="AI61" s="504"/>
      <c r="AJ61" s="504"/>
      <c r="AK61" s="504"/>
    </row>
    <row r="62" spans="1:37" s="2" customFormat="1" ht="19.5" customHeight="1" x14ac:dyDescent="0.15">
      <c r="A62" s="504"/>
      <c r="B62" s="512"/>
      <c r="C62" s="504"/>
      <c r="D62" s="1462" t="s">
        <v>1540</v>
      </c>
      <c r="E62" s="1462"/>
      <c r="F62" s="1462"/>
      <c r="G62" s="1462"/>
      <c r="H62" s="1462"/>
      <c r="I62" s="1462"/>
      <c r="J62" s="1462"/>
      <c r="K62" s="1462"/>
      <c r="L62" s="1462"/>
      <c r="M62" s="1462"/>
      <c r="N62" s="1462"/>
      <c r="O62" s="1462"/>
      <c r="P62" s="1462"/>
      <c r="Q62" s="1462"/>
      <c r="R62" s="1462"/>
      <c r="S62" s="1462"/>
      <c r="T62" s="1462"/>
      <c r="U62" s="1462"/>
      <c r="V62" s="1462"/>
      <c r="W62" s="504"/>
      <c r="X62" s="504"/>
      <c r="Y62" s="1391" t="s">
        <v>1165</v>
      </c>
      <c r="Z62" s="1391"/>
      <c r="AA62" s="511"/>
      <c r="AB62" s="504"/>
      <c r="AC62" s="504"/>
      <c r="AD62" s="504"/>
      <c r="AE62" s="504"/>
      <c r="AF62" s="504"/>
      <c r="AG62" s="504"/>
      <c r="AH62" s="504"/>
      <c r="AI62" s="504"/>
      <c r="AJ62" s="504"/>
      <c r="AK62" s="504"/>
    </row>
    <row r="63" spans="1:37" ht="19.5" customHeight="1" x14ac:dyDescent="0.15">
      <c r="A63" s="2"/>
      <c r="B63" s="505"/>
      <c r="C63" s="2"/>
      <c r="D63" s="1462" t="s">
        <v>267</v>
      </c>
      <c r="E63" s="1462"/>
      <c r="F63" s="1462"/>
      <c r="G63" s="1462"/>
      <c r="H63" s="1462"/>
      <c r="I63" s="1462"/>
      <c r="J63" s="1462"/>
      <c r="K63" s="1462"/>
      <c r="L63" s="1462"/>
      <c r="M63" s="1462"/>
      <c r="N63" s="1462"/>
      <c r="O63" s="1462"/>
      <c r="P63" s="1462"/>
      <c r="Q63" s="1462"/>
      <c r="R63" s="1462"/>
      <c r="S63" s="1462"/>
      <c r="T63" s="1462"/>
      <c r="U63" s="1462"/>
      <c r="V63" s="1462"/>
      <c r="W63" s="2"/>
      <c r="X63" s="2"/>
      <c r="Y63" s="1391" t="s">
        <v>1165</v>
      </c>
      <c r="Z63" s="1391"/>
      <c r="AA63" s="126"/>
      <c r="AB63" s="2"/>
      <c r="AC63" s="2"/>
      <c r="AD63" s="2"/>
      <c r="AE63" s="2"/>
      <c r="AF63" s="2"/>
      <c r="AG63" s="2"/>
      <c r="AH63" s="2"/>
      <c r="AI63" s="2"/>
      <c r="AJ63" s="2"/>
      <c r="AK63" s="2"/>
    </row>
    <row r="64" spans="1:37" ht="19.5" customHeight="1" x14ac:dyDescent="0.15">
      <c r="A64" s="2"/>
      <c r="B64" s="505"/>
      <c r="C64" s="2"/>
      <c r="D64" s="1462" t="s">
        <v>1129</v>
      </c>
      <c r="E64" s="1462"/>
      <c r="F64" s="1462"/>
      <c r="G64" s="1462"/>
      <c r="H64" s="1462"/>
      <c r="I64" s="1462"/>
      <c r="J64" s="1462"/>
      <c r="K64" s="1462"/>
      <c r="L64" s="1462"/>
      <c r="M64" s="1462"/>
      <c r="N64" s="1462"/>
      <c r="O64" s="1462"/>
      <c r="P64" s="1462"/>
      <c r="Q64" s="1462"/>
      <c r="R64" s="1462"/>
      <c r="S64" s="1462"/>
      <c r="T64" s="1462"/>
      <c r="U64" s="1462"/>
      <c r="V64" s="1462"/>
      <c r="W64" s="2"/>
      <c r="X64" s="2"/>
      <c r="Y64" s="1391" t="s">
        <v>1165</v>
      </c>
      <c r="Z64" s="1391"/>
      <c r="AA64" s="126"/>
      <c r="AB64" s="2"/>
      <c r="AC64" s="2"/>
      <c r="AD64" s="2"/>
      <c r="AE64" s="2"/>
      <c r="AF64" s="2"/>
      <c r="AG64" s="2"/>
      <c r="AH64" s="2"/>
      <c r="AI64" s="2"/>
      <c r="AJ64" s="2"/>
      <c r="AK64" s="2"/>
    </row>
    <row r="65" spans="1:37" ht="19.5" customHeight="1" x14ac:dyDescent="0.15">
      <c r="A65" s="2"/>
      <c r="B65" s="505"/>
      <c r="C65" s="2"/>
      <c r="D65" s="1462" t="s">
        <v>1847</v>
      </c>
      <c r="E65" s="1462"/>
      <c r="F65" s="1462"/>
      <c r="G65" s="1462"/>
      <c r="H65" s="1462"/>
      <c r="I65" s="1462"/>
      <c r="J65" s="1462"/>
      <c r="K65" s="1462"/>
      <c r="L65" s="1462"/>
      <c r="M65" s="1462"/>
      <c r="N65" s="1462"/>
      <c r="O65" s="1462"/>
      <c r="P65" s="1462"/>
      <c r="Q65" s="1462"/>
      <c r="R65" s="1462"/>
      <c r="S65" s="1462"/>
      <c r="T65" s="1462"/>
      <c r="U65" s="1462"/>
      <c r="V65" s="1462"/>
      <c r="W65" s="2"/>
      <c r="X65" s="2"/>
      <c r="Y65" s="1391" t="s">
        <v>1165</v>
      </c>
      <c r="Z65" s="1391"/>
      <c r="AA65" s="126"/>
      <c r="AB65" s="2"/>
      <c r="AC65" s="2"/>
      <c r="AD65" s="2"/>
      <c r="AE65" s="2"/>
      <c r="AF65" s="2"/>
      <c r="AG65" s="2"/>
      <c r="AH65" s="2"/>
      <c r="AI65" s="2"/>
      <c r="AJ65" s="2"/>
      <c r="AK65" s="2"/>
    </row>
    <row r="66" spans="1:37" s="2" customFormat="1" x14ac:dyDescent="0.15">
      <c r="B66" s="505"/>
      <c r="D66" s="1462" t="s">
        <v>1848</v>
      </c>
      <c r="E66" s="1462"/>
      <c r="F66" s="1462"/>
      <c r="G66" s="1462"/>
      <c r="H66" s="1462"/>
      <c r="I66" s="1462"/>
      <c r="J66" s="1462"/>
      <c r="K66" s="1462"/>
      <c r="L66" s="1462"/>
      <c r="M66" s="1462"/>
      <c r="N66" s="1462"/>
      <c r="O66" s="1462"/>
      <c r="P66" s="1462"/>
      <c r="Q66" s="1462"/>
      <c r="R66" s="1462"/>
      <c r="S66" s="1462"/>
      <c r="T66" s="1462"/>
      <c r="U66" s="1462"/>
      <c r="V66" s="1462"/>
      <c r="Y66" s="246"/>
      <c r="Z66" s="246"/>
      <c r="AA66" s="126"/>
    </row>
    <row r="67" spans="1:37" s="2" customFormat="1" x14ac:dyDescent="0.15">
      <c r="A67" s="3"/>
      <c r="B67" s="4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66" t="s">
        <v>1541</v>
      </c>
      <c r="C69" s="1466"/>
      <c r="D69" s="1466"/>
      <c r="E69" s="1466"/>
      <c r="F69" s="1466"/>
      <c r="G69" s="1466"/>
      <c r="H69" s="1466"/>
      <c r="I69" s="1466"/>
      <c r="J69" s="1466"/>
      <c r="K69" s="1466"/>
      <c r="L69" s="1466"/>
      <c r="M69" s="1466"/>
      <c r="N69" s="1466"/>
      <c r="O69" s="1466"/>
      <c r="P69" s="1466"/>
      <c r="Q69" s="1466"/>
      <c r="R69" s="1466"/>
      <c r="S69" s="1466"/>
      <c r="T69" s="1466"/>
      <c r="U69" s="1466"/>
      <c r="V69" s="1466"/>
      <c r="W69" s="1466"/>
      <c r="X69" s="1466"/>
      <c r="Y69" s="1466"/>
      <c r="Z69" s="1466"/>
      <c r="AA69" s="1466"/>
    </row>
    <row r="70" spans="1:37" x14ac:dyDescent="0.15">
      <c r="A70" s="2"/>
      <c r="B70" s="1466" t="s">
        <v>1542</v>
      </c>
      <c r="C70" s="1466"/>
      <c r="D70" s="1466"/>
      <c r="E70" s="1466"/>
      <c r="F70" s="1466"/>
      <c r="G70" s="1466"/>
      <c r="H70" s="1466"/>
      <c r="I70" s="1466"/>
      <c r="J70" s="1466"/>
      <c r="K70" s="1466"/>
      <c r="L70" s="1466"/>
      <c r="M70" s="1466"/>
      <c r="N70" s="1466"/>
      <c r="O70" s="1466"/>
      <c r="P70" s="1466"/>
      <c r="Q70" s="1466"/>
      <c r="R70" s="1466"/>
      <c r="S70" s="1466"/>
      <c r="T70" s="1466"/>
      <c r="U70" s="1466"/>
      <c r="V70" s="1466"/>
      <c r="W70" s="1466"/>
      <c r="X70" s="1466"/>
      <c r="Y70" s="1466"/>
      <c r="Z70" s="1466"/>
      <c r="AA70" s="1466"/>
      <c r="AB70" s="2"/>
      <c r="AC70" s="2"/>
      <c r="AD70" s="2"/>
      <c r="AE70" s="2"/>
      <c r="AF70" s="2"/>
      <c r="AG70" s="2"/>
      <c r="AH70" s="2"/>
      <c r="AI70" s="2"/>
      <c r="AJ70" s="2"/>
      <c r="AK70" s="2"/>
    </row>
    <row r="71" spans="1:37" ht="13.5" customHeight="1" x14ac:dyDescent="0.15">
      <c r="A71" s="2"/>
      <c r="B71" s="1466" t="s">
        <v>1543</v>
      </c>
      <c r="C71" s="1466"/>
      <c r="D71" s="1466"/>
      <c r="E71" s="1466"/>
      <c r="F71" s="1466"/>
      <c r="G71" s="1466"/>
      <c r="H71" s="1466"/>
      <c r="I71" s="1466"/>
      <c r="J71" s="1466"/>
      <c r="K71" s="1466"/>
      <c r="L71" s="1466"/>
      <c r="M71" s="1466"/>
      <c r="N71" s="1466"/>
      <c r="O71" s="1466"/>
      <c r="P71" s="1466"/>
      <c r="Q71" s="1466"/>
      <c r="R71" s="1466"/>
      <c r="S71" s="1466"/>
      <c r="T71" s="1466"/>
      <c r="U71" s="1466"/>
      <c r="V71" s="1466"/>
      <c r="W71" s="1466"/>
      <c r="X71" s="1466"/>
      <c r="Y71" s="1466"/>
      <c r="Z71" s="1466"/>
      <c r="AA71" s="1466"/>
      <c r="AB71" s="2"/>
      <c r="AC71" s="2"/>
      <c r="AD71" s="2"/>
      <c r="AE71" s="2"/>
      <c r="AF71" s="2"/>
      <c r="AG71" s="2"/>
      <c r="AH71" s="2"/>
      <c r="AI71" s="2"/>
      <c r="AJ71" s="2"/>
      <c r="AK71" s="2"/>
    </row>
    <row r="72" spans="1:37" x14ac:dyDescent="0.15">
      <c r="A72" s="2"/>
      <c r="B72" s="1466" t="s">
        <v>1849</v>
      </c>
      <c r="C72" s="1466"/>
      <c r="D72" s="1466"/>
      <c r="E72" s="1466"/>
      <c r="F72" s="1466"/>
      <c r="G72" s="1466"/>
      <c r="H72" s="1466"/>
      <c r="I72" s="1466"/>
      <c r="J72" s="1466"/>
      <c r="K72" s="1466"/>
      <c r="L72" s="1466"/>
      <c r="M72" s="1466"/>
      <c r="N72" s="1466"/>
      <c r="O72" s="1466"/>
      <c r="P72" s="1466"/>
      <c r="Q72" s="1466"/>
      <c r="R72" s="1466"/>
      <c r="S72" s="1466"/>
      <c r="T72" s="1466"/>
      <c r="U72" s="1466"/>
      <c r="V72" s="1466"/>
      <c r="W72" s="1466"/>
      <c r="X72" s="1466"/>
      <c r="Y72" s="1466"/>
      <c r="Z72" s="1466"/>
      <c r="AA72" s="1466"/>
      <c r="AB72" s="2"/>
      <c r="AC72" s="2"/>
      <c r="AD72" s="2"/>
      <c r="AE72" s="2"/>
      <c r="AF72" s="2"/>
      <c r="AG72" s="2"/>
      <c r="AH72" s="2"/>
      <c r="AI72" s="2"/>
      <c r="AJ72" s="2"/>
      <c r="AK72" s="2"/>
    </row>
    <row r="73" spans="1:37" x14ac:dyDescent="0.15">
      <c r="B73" s="1466" t="s">
        <v>1850</v>
      </c>
      <c r="C73" s="1466"/>
      <c r="D73" s="1466"/>
      <c r="E73" s="1466"/>
      <c r="F73" s="1466"/>
      <c r="G73" s="1466"/>
      <c r="H73" s="1466"/>
      <c r="I73" s="1466"/>
      <c r="J73" s="1466"/>
      <c r="K73" s="1466"/>
      <c r="L73" s="1466"/>
      <c r="M73" s="1466"/>
      <c r="N73" s="1466"/>
      <c r="O73" s="1466"/>
      <c r="P73" s="1466"/>
      <c r="Q73" s="1466"/>
      <c r="R73" s="1466"/>
      <c r="S73" s="1466"/>
      <c r="T73" s="1466"/>
      <c r="U73" s="1466"/>
      <c r="V73" s="1466"/>
      <c r="W73" s="1466"/>
      <c r="X73" s="1466"/>
      <c r="Y73" s="1466"/>
      <c r="Z73" s="1466"/>
      <c r="AA73" s="1466"/>
      <c r="AB73" s="413"/>
    </row>
    <row r="74" spans="1:37" x14ac:dyDescent="0.15">
      <c r="B74" s="1466" t="s">
        <v>1851</v>
      </c>
      <c r="C74" s="1466"/>
      <c r="D74" s="1466"/>
      <c r="E74" s="1466"/>
      <c r="F74" s="1466"/>
      <c r="G74" s="1466"/>
      <c r="H74" s="1466"/>
      <c r="I74" s="1466"/>
      <c r="J74" s="1466"/>
      <c r="K74" s="1466"/>
      <c r="L74" s="1466"/>
      <c r="M74" s="1466"/>
      <c r="N74" s="1466"/>
      <c r="O74" s="1466"/>
      <c r="P74" s="1466"/>
      <c r="Q74" s="1466"/>
      <c r="R74" s="1466"/>
      <c r="S74" s="1466"/>
      <c r="T74" s="1466"/>
      <c r="U74" s="1466"/>
      <c r="V74" s="1466"/>
      <c r="W74" s="1466"/>
      <c r="X74" s="1466"/>
      <c r="Y74" s="1466"/>
      <c r="Z74" s="1466"/>
      <c r="AA74" s="571"/>
      <c r="AB74" s="413"/>
    </row>
    <row r="75" spans="1:37" x14ac:dyDescent="0.15">
      <c r="B75" s="384"/>
      <c r="D75" s="385"/>
    </row>
    <row r="76" spans="1:37" x14ac:dyDescent="0.15">
      <c r="B76" s="384"/>
      <c r="D76" s="385"/>
    </row>
    <row r="77" spans="1:37" x14ac:dyDescent="0.15">
      <c r="B77" s="384"/>
      <c r="D77" s="385"/>
    </row>
    <row r="78" spans="1:37" x14ac:dyDescent="0.15">
      <c r="B78" s="384"/>
      <c r="D78" s="38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2" orientation="portrait" verticalDpi="0" r:id="rId1"/>
  <rowBreaks count="1" manualBreakCount="1">
    <brk id="44" max="27"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K106"/>
  <sheetViews>
    <sheetView zoomScaleNormal="100" zoomScaleSheetLayoutView="100" workbookViewId="0">
      <selection activeCell="K3" sqref="K3"/>
    </sheetView>
  </sheetViews>
  <sheetFormatPr defaultColWidth="3.5" defaultRowHeight="13.5" x14ac:dyDescent="0.15"/>
  <cols>
    <col min="1" max="1" width="1.75" style="3" customWidth="1"/>
    <col min="2" max="2" width="3" style="52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x14ac:dyDescent="0.15"/>
    <row r="2" spans="2:32" s="504" customFormat="1" x14ac:dyDescent="0.15">
      <c r="B2" s="504" t="s">
        <v>939</v>
      </c>
    </row>
    <row r="3" spans="2:32" s="504" customFormat="1" x14ac:dyDescent="0.15">
      <c r="W3" s="458" t="s">
        <v>10</v>
      </c>
      <c r="X3" s="1139"/>
      <c r="Y3" s="1139"/>
      <c r="Z3" s="504" t="s">
        <v>11</v>
      </c>
      <c r="AA3" s="1139"/>
      <c r="AB3" s="1139"/>
      <c r="AC3" s="504" t="s">
        <v>12</v>
      </c>
      <c r="AD3" s="458"/>
      <c r="AE3" s="504" t="s">
        <v>133</v>
      </c>
    </row>
    <row r="4" spans="2:32" s="504" customFormat="1" ht="3.75" customHeight="1" x14ac:dyDescent="0.15">
      <c r="W4" s="458"/>
      <c r="X4" s="440"/>
      <c r="Y4" s="440"/>
      <c r="AA4" s="440"/>
      <c r="AB4" s="440"/>
      <c r="AD4" s="458"/>
    </row>
    <row r="5" spans="2:32" s="504" customFormat="1" ht="26.25" customHeight="1" x14ac:dyDescent="0.15">
      <c r="B5" s="1186" t="s">
        <v>1629</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2:32" s="504" customFormat="1" ht="8.25" customHeight="1" x14ac:dyDescent="0.15"/>
    <row r="7" spans="2:32" s="504" customFormat="1" ht="30" customHeight="1" x14ac:dyDescent="0.15">
      <c r="B7" s="1141" t="s">
        <v>756</v>
      </c>
      <c r="C7" s="1142"/>
      <c r="D7" s="1142"/>
      <c r="E7" s="1143"/>
      <c r="F7" s="1181"/>
      <c r="G7" s="1181"/>
      <c r="H7" s="1181"/>
      <c r="I7" s="1181"/>
      <c r="J7" s="1181"/>
      <c r="K7" s="1181"/>
      <c r="L7" s="1181"/>
      <c r="M7" s="1181"/>
      <c r="N7" s="1181"/>
      <c r="O7" s="1181"/>
      <c r="P7" s="1181"/>
      <c r="Q7" s="1181"/>
      <c r="R7" s="1181"/>
      <c r="S7" s="1181"/>
      <c r="T7" s="1181"/>
      <c r="U7" s="1181"/>
      <c r="V7" s="1181"/>
      <c r="W7" s="1181"/>
      <c r="X7" s="1181"/>
      <c r="Y7" s="1181"/>
      <c r="Z7" s="1181"/>
      <c r="AA7" s="1181"/>
      <c r="AB7" s="1181"/>
      <c r="AC7" s="1181"/>
      <c r="AD7" s="1181"/>
      <c r="AE7" s="1181"/>
      <c r="AF7" s="1181"/>
    </row>
    <row r="8" spans="2:32" ht="30" customHeight="1" x14ac:dyDescent="0.15">
      <c r="B8" s="1141" t="s">
        <v>757</v>
      </c>
      <c r="C8" s="1142"/>
      <c r="D8" s="1142"/>
      <c r="E8" s="1143"/>
      <c r="F8" s="537"/>
      <c r="G8" s="538"/>
      <c r="H8" s="196" t="s">
        <v>0</v>
      </c>
      <c r="I8" s="538" t="s">
        <v>249</v>
      </c>
      <c r="J8" s="538"/>
      <c r="K8" s="538"/>
      <c r="L8" s="538"/>
      <c r="M8" s="197" t="s">
        <v>0</v>
      </c>
      <c r="N8" s="538" t="s">
        <v>250</v>
      </c>
      <c r="O8" s="538"/>
      <c r="P8" s="538"/>
      <c r="Q8" s="538"/>
      <c r="R8" s="538"/>
      <c r="S8" s="196" t="s">
        <v>0</v>
      </c>
      <c r="T8" s="538" t="s">
        <v>251</v>
      </c>
      <c r="U8" s="536"/>
      <c r="V8" s="538"/>
      <c r="W8" s="538"/>
      <c r="X8" s="538"/>
      <c r="Y8" s="538"/>
      <c r="Z8" s="538"/>
      <c r="AA8" s="538"/>
      <c r="AB8" s="538"/>
      <c r="AC8" s="538"/>
      <c r="AD8" s="538"/>
      <c r="AE8" s="538"/>
      <c r="AF8" s="544"/>
    </row>
    <row r="9" spans="2:32" ht="30" customHeight="1" x14ac:dyDescent="0.15">
      <c r="B9" s="1141" t="s">
        <v>758</v>
      </c>
      <c r="C9" s="1142"/>
      <c r="D9" s="1142"/>
      <c r="E9" s="1143"/>
      <c r="F9" s="537"/>
      <c r="G9" s="538"/>
      <c r="H9" s="196" t="s">
        <v>0</v>
      </c>
      <c r="I9" s="520" t="s">
        <v>759</v>
      </c>
      <c r="J9" s="538"/>
      <c r="K9" s="538"/>
      <c r="L9" s="538"/>
      <c r="M9" s="538"/>
      <c r="N9" s="538"/>
      <c r="O9" s="538"/>
      <c r="P9" s="538"/>
      <c r="Q9" s="538"/>
      <c r="R9" s="538"/>
      <c r="S9" s="197" t="s">
        <v>0</v>
      </c>
      <c r="T9" s="520" t="s">
        <v>760</v>
      </c>
      <c r="U9" s="536"/>
      <c r="V9" s="538"/>
      <c r="W9" s="538"/>
      <c r="X9" s="538"/>
      <c r="Y9" s="538"/>
      <c r="Z9" s="538"/>
      <c r="AA9" s="538"/>
      <c r="AB9" s="538"/>
      <c r="AC9" s="538"/>
      <c r="AD9" s="538"/>
      <c r="AE9" s="538"/>
      <c r="AF9" s="544"/>
    </row>
    <row r="10" spans="2:32" ht="30" customHeight="1" x14ac:dyDescent="0.15">
      <c r="B10" s="1269" t="s">
        <v>761</v>
      </c>
      <c r="C10" s="1270"/>
      <c r="D10" s="1270"/>
      <c r="E10" s="1271"/>
      <c r="F10" s="545"/>
      <c r="G10" s="546"/>
      <c r="H10" s="197" t="s">
        <v>0</v>
      </c>
      <c r="I10" s="520" t="s">
        <v>762</v>
      </c>
      <c r="J10" s="546"/>
      <c r="K10" s="546"/>
      <c r="L10" s="546"/>
      <c r="M10" s="546"/>
      <c r="N10" s="546"/>
      <c r="O10" s="546"/>
      <c r="P10" s="546"/>
      <c r="Q10" s="546"/>
      <c r="R10" s="546"/>
      <c r="S10" s="546"/>
      <c r="T10" s="520"/>
      <c r="U10" s="215"/>
      <c r="V10" s="546"/>
      <c r="W10" s="546"/>
      <c r="X10" s="546"/>
      <c r="Y10" s="546"/>
      <c r="Z10" s="546"/>
      <c r="AA10" s="546"/>
      <c r="AB10" s="546"/>
      <c r="AC10" s="546"/>
      <c r="AD10" s="546"/>
      <c r="AE10" s="546"/>
      <c r="AF10" s="547"/>
    </row>
    <row r="11" spans="2:32" ht="30" customHeight="1" x14ac:dyDescent="0.15">
      <c r="B11" s="1272"/>
      <c r="C11" s="1273"/>
      <c r="D11" s="1273"/>
      <c r="E11" s="1274"/>
      <c r="F11" s="539"/>
      <c r="G11" s="540"/>
      <c r="H11" s="199" t="s">
        <v>0</v>
      </c>
      <c r="I11" s="425" t="s">
        <v>763</v>
      </c>
      <c r="J11" s="540"/>
      <c r="K11" s="540"/>
      <c r="L11" s="540"/>
      <c r="M11" s="540"/>
      <c r="N11" s="540"/>
      <c r="O11" s="540"/>
      <c r="P11" s="540"/>
      <c r="Q11" s="540"/>
      <c r="R11" s="540"/>
      <c r="S11" s="540"/>
      <c r="T11" s="425"/>
      <c r="U11" s="217"/>
      <c r="V11" s="540"/>
      <c r="W11" s="540"/>
      <c r="X11" s="540"/>
      <c r="Y11" s="540"/>
      <c r="Z11" s="540"/>
      <c r="AA11" s="540"/>
      <c r="AB11" s="540"/>
      <c r="AC11" s="540"/>
      <c r="AD11" s="540"/>
      <c r="AE11" s="540"/>
      <c r="AF11" s="548"/>
    </row>
    <row r="12" spans="2:32" s="504" customFormat="1" ht="15" customHeight="1" x14ac:dyDescent="0.15">
      <c r="B12" s="520"/>
      <c r="C12" s="520"/>
      <c r="D12" s="520"/>
      <c r="E12" s="520"/>
      <c r="Q12" s="458"/>
    </row>
    <row r="13" spans="2:32" s="504" customFormat="1" ht="7.5" customHeight="1" thickBot="1" x14ac:dyDescent="0.2">
      <c r="B13" s="519"/>
      <c r="C13" s="520"/>
      <c r="D13" s="520"/>
      <c r="E13" s="521"/>
      <c r="F13" s="520"/>
      <c r="G13" s="520"/>
      <c r="H13" s="520"/>
      <c r="I13" s="520"/>
      <c r="J13" s="520"/>
      <c r="K13" s="520"/>
      <c r="L13" s="520"/>
      <c r="M13" s="520"/>
      <c r="N13" s="520"/>
      <c r="O13" s="520"/>
      <c r="P13" s="520"/>
      <c r="Q13" s="239"/>
      <c r="R13" s="520"/>
      <c r="S13" s="520"/>
      <c r="T13" s="520"/>
      <c r="U13" s="520"/>
      <c r="V13" s="520"/>
      <c r="W13" s="520"/>
      <c r="X13" s="520"/>
      <c r="Y13" s="520"/>
      <c r="Z13" s="520"/>
      <c r="AA13" s="520"/>
      <c r="AB13" s="520"/>
      <c r="AC13" s="520"/>
      <c r="AD13" s="520"/>
      <c r="AE13" s="520"/>
      <c r="AF13" s="521"/>
    </row>
    <row r="14" spans="2:32" s="504" customFormat="1" ht="21" customHeight="1" x14ac:dyDescent="0.15">
      <c r="B14" s="1166" t="s">
        <v>764</v>
      </c>
      <c r="C14" s="1154"/>
      <c r="D14" s="1154"/>
      <c r="E14" s="1165"/>
      <c r="AD14" s="1467" t="s">
        <v>765</v>
      </c>
      <c r="AE14" s="1468"/>
      <c r="AF14" s="511"/>
    </row>
    <row r="15" spans="2:32" s="504" customFormat="1" ht="21" customHeight="1" x14ac:dyDescent="0.15">
      <c r="B15" s="1166"/>
      <c r="C15" s="1154"/>
      <c r="D15" s="1154"/>
      <c r="E15" s="1165"/>
      <c r="AD15" s="1469"/>
      <c r="AE15" s="1470"/>
      <c r="AF15" s="511"/>
    </row>
    <row r="16" spans="2:32" s="504" customFormat="1" ht="21" customHeight="1" x14ac:dyDescent="0.15">
      <c r="B16" s="1166"/>
      <c r="C16" s="1154"/>
      <c r="D16" s="1154"/>
      <c r="E16" s="1165"/>
      <c r="G16" s="519" t="s">
        <v>766</v>
      </c>
      <c r="H16" s="520"/>
      <c r="I16" s="520"/>
      <c r="J16" s="520"/>
      <c r="K16" s="520"/>
      <c r="L16" s="520"/>
      <c r="M16" s="520"/>
      <c r="N16" s="520"/>
      <c r="O16" s="520"/>
      <c r="P16" s="520"/>
      <c r="Q16" s="520"/>
      <c r="R16" s="520"/>
      <c r="S16" s="520"/>
      <c r="T16" s="520"/>
      <c r="U16" s="520"/>
      <c r="V16" s="520"/>
      <c r="W16" s="520"/>
      <c r="X16" s="520"/>
      <c r="Y16" s="520"/>
      <c r="Z16" s="520"/>
      <c r="AA16" s="520"/>
      <c r="AB16" s="520"/>
      <c r="AC16" s="520"/>
      <c r="AD16" s="240"/>
      <c r="AE16" s="241"/>
      <c r="AF16" s="511"/>
    </row>
    <row r="17" spans="2:32" s="504" customFormat="1" ht="30" customHeight="1" x14ac:dyDescent="0.15">
      <c r="B17" s="553"/>
      <c r="C17" s="426"/>
      <c r="D17" s="426"/>
      <c r="E17" s="554"/>
      <c r="G17" s="512"/>
      <c r="H17" s="555" t="s">
        <v>345</v>
      </c>
      <c r="I17" s="1471" t="s">
        <v>767</v>
      </c>
      <c r="J17" s="1472"/>
      <c r="K17" s="1472"/>
      <c r="L17" s="1472"/>
      <c r="M17" s="1473"/>
      <c r="N17" s="444"/>
      <c r="O17" s="429" t="s">
        <v>347</v>
      </c>
      <c r="P17" s="1474" t="s">
        <v>350</v>
      </c>
      <c r="Q17" s="1410" t="s">
        <v>491</v>
      </c>
      <c r="R17" s="1475" t="s">
        <v>768</v>
      </c>
      <c r="S17" s="1475"/>
      <c r="T17" s="1475"/>
      <c r="U17" s="1475"/>
      <c r="V17" s="1471"/>
      <c r="W17" s="1148"/>
      <c r="X17" s="1147" t="s">
        <v>83</v>
      </c>
      <c r="Y17" s="505" t="s">
        <v>350</v>
      </c>
      <c r="Z17" s="1352" t="s">
        <v>769</v>
      </c>
      <c r="AA17" s="1352"/>
      <c r="AB17" s="1352"/>
      <c r="AC17" s="1352"/>
      <c r="AD17" s="242" t="s">
        <v>0</v>
      </c>
      <c r="AE17" s="243">
        <v>20</v>
      </c>
      <c r="AF17" s="511"/>
    </row>
    <row r="18" spans="2:32" s="504" customFormat="1" ht="30" customHeight="1" x14ac:dyDescent="0.15">
      <c r="B18" s="553"/>
      <c r="C18" s="426"/>
      <c r="D18" s="426"/>
      <c r="E18" s="554"/>
      <c r="G18" s="512"/>
      <c r="H18" s="555" t="s">
        <v>348</v>
      </c>
      <c r="I18" s="1471" t="s">
        <v>770</v>
      </c>
      <c r="J18" s="1476"/>
      <c r="K18" s="1476"/>
      <c r="L18" s="1476"/>
      <c r="M18" s="1477"/>
      <c r="N18" s="436"/>
      <c r="O18" s="530" t="s">
        <v>347</v>
      </c>
      <c r="P18" s="1474"/>
      <c r="Q18" s="1410"/>
      <c r="R18" s="1475"/>
      <c r="S18" s="1475"/>
      <c r="T18" s="1475"/>
      <c r="U18" s="1475"/>
      <c r="V18" s="1471"/>
      <c r="W18" s="1179"/>
      <c r="X18" s="1147"/>
      <c r="Y18" s="505" t="s">
        <v>350</v>
      </c>
      <c r="Z18" s="1352" t="s">
        <v>771</v>
      </c>
      <c r="AA18" s="1352"/>
      <c r="AB18" s="1352"/>
      <c r="AC18" s="1352"/>
      <c r="AD18" s="242" t="s">
        <v>0</v>
      </c>
      <c r="AE18" s="243">
        <v>10</v>
      </c>
      <c r="AF18" s="511"/>
    </row>
    <row r="19" spans="2:32" s="504" customFormat="1" ht="30" customHeight="1" x14ac:dyDescent="0.15">
      <c r="B19" s="553"/>
      <c r="C19" s="426"/>
      <c r="D19" s="426"/>
      <c r="E19" s="554"/>
      <c r="G19" s="512"/>
      <c r="H19" s="555" t="s">
        <v>489</v>
      </c>
      <c r="I19" s="1471" t="s">
        <v>772</v>
      </c>
      <c r="J19" s="1476"/>
      <c r="K19" s="1476"/>
      <c r="L19" s="1476"/>
      <c r="M19" s="1477"/>
      <c r="N19" s="436"/>
      <c r="O19" s="530" t="s">
        <v>347</v>
      </c>
      <c r="P19" s="1474"/>
      <c r="Q19" s="1410"/>
      <c r="R19" s="1475"/>
      <c r="S19" s="1475"/>
      <c r="T19" s="1475"/>
      <c r="U19" s="1475"/>
      <c r="V19" s="1471"/>
      <c r="W19" s="1151"/>
      <c r="X19" s="1147"/>
      <c r="Y19" s="505" t="s">
        <v>350</v>
      </c>
      <c r="Z19" s="1352" t="s">
        <v>773</v>
      </c>
      <c r="AA19" s="1352"/>
      <c r="AB19" s="1352"/>
      <c r="AC19" s="1352"/>
      <c r="AD19" s="242" t="s">
        <v>0</v>
      </c>
      <c r="AE19" s="243">
        <v>0</v>
      </c>
      <c r="AF19" s="511"/>
    </row>
    <row r="20" spans="2:32" s="504" customFormat="1" ht="7.5" customHeight="1" x14ac:dyDescent="0.15">
      <c r="B20" s="553"/>
      <c r="C20" s="426"/>
      <c r="D20" s="426"/>
      <c r="E20" s="554"/>
      <c r="G20" s="522"/>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3"/>
      <c r="C21" s="426"/>
      <c r="D21" s="426"/>
      <c r="E21" s="554"/>
      <c r="G21" s="519" t="s">
        <v>774</v>
      </c>
      <c r="H21" s="520"/>
      <c r="I21" s="433"/>
      <c r="J21" s="433"/>
      <c r="K21" s="433"/>
      <c r="L21" s="433"/>
      <c r="M21" s="433"/>
      <c r="N21" s="433"/>
      <c r="O21" s="433"/>
      <c r="P21" s="433"/>
      <c r="Q21" s="433"/>
      <c r="R21" s="433"/>
      <c r="S21" s="433"/>
      <c r="T21" s="433"/>
      <c r="U21" s="433"/>
      <c r="V21" s="433"/>
      <c r="W21" s="520"/>
      <c r="X21" s="418"/>
      <c r="Y21" s="418"/>
      <c r="Z21" s="520"/>
      <c r="AA21" s="520"/>
      <c r="AB21" s="520"/>
      <c r="AC21" s="520"/>
      <c r="AD21" s="247"/>
      <c r="AE21" s="248"/>
      <c r="AF21" s="511"/>
    </row>
    <row r="22" spans="2:32" s="504" customFormat="1" ht="23.25" customHeight="1" x14ac:dyDescent="0.15">
      <c r="B22" s="441"/>
      <c r="C22" s="442"/>
      <c r="D22" s="442"/>
      <c r="E22" s="443"/>
      <c r="G22" s="512"/>
      <c r="H22" s="555" t="s">
        <v>345</v>
      </c>
      <c r="I22" s="1471" t="s">
        <v>775</v>
      </c>
      <c r="J22" s="1476"/>
      <c r="K22" s="1476"/>
      <c r="L22" s="1476"/>
      <c r="M22" s="1477"/>
      <c r="N22" s="444"/>
      <c r="O22" s="429" t="s">
        <v>347</v>
      </c>
      <c r="P22" s="1474" t="s">
        <v>350</v>
      </c>
      <c r="Q22" s="1410" t="s">
        <v>491</v>
      </c>
      <c r="R22" s="1475" t="s">
        <v>776</v>
      </c>
      <c r="S22" s="1475"/>
      <c r="T22" s="1475"/>
      <c r="U22" s="1475"/>
      <c r="V22" s="1475"/>
      <c r="W22" s="1148"/>
      <c r="X22" s="1150" t="s">
        <v>83</v>
      </c>
      <c r="Y22" s="505" t="s">
        <v>350</v>
      </c>
      <c r="Z22" s="1352" t="s">
        <v>777</v>
      </c>
      <c r="AA22" s="1352"/>
      <c r="AB22" s="1352"/>
      <c r="AC22" s="1352"/>
      <c r="AD22" s="242" t="s">
        <v>0</v>
      </c>
      <c r="AE22" s="243">
        <v>20</v>
      </c>
      <c r="AF22" s="511"/>
    </row>
    <row r="23" spans="2:32" s="504" customFormat="1" ht="30" customHeight="1" x14ac:dyDescent="0.15">
      <c r="B23" s="441"/>
      <c r="C23" s="442"/>
      <c r="D23" s="442"/>
      <c r="E23" s="443"/>
      <c r="G23" s="512"/>
      <c r="H23" s="555" t="s">
        <v>348</v>
      </c>
      <c r="I23" s="1471" t="s">
        <v>778</v>
      </c>
      <c r="J23" s="1476"/>
      <c r="K23" s="1476"/>
      <c r="L23" s="1476"/>
      <c r="M23" s="1477"/>
      <c r="N23" s="436"/>
      <c r="O23" s="530" t="s">
        <v>347</v>
      </c>
      <c r="P23" s="1474"/>
      <c r="Q23" s="1410"/>
      <c r="R23" s="1475"/>
      <c r="S23" s="1475"/>
      <c r="T23" s="1475"/>
      <c r="U23" s="1475"/>
      <c r="V23" s="1475"/>
      <c r="W23" s="1179"/>
      <c r="X23" s="1180"/>
      <c r="Y23" s="505" t="s">
        <v>350</v>
      </c>
      <c r="Z23" s="1352" t="s">
        <v>779</v>
      </c>
      <c r="AA23" s="1352"/>
      <c r="AB23" s="1352"/>
      <c r="AC23" s="1352"/>
      <c r="AD23" s="242" t="s">
        <v>0</v>
      </c>
      <c r="AE23" s="243">
        <v>10</v>
      </c>
      <c r="AF23" s="511"/>
    </row>
    <row r="24" spans="2:32" s="504" customFormat="1" ht="24.75" customHeight="1" x14ac:dyDescent="0.15">
      <c r="B24" s="441"/>
      <c r="C24" s="442"/>
      <c r="D24" s="442"/>
      <c r="E24" s="443"/>
      <c r="G24" s="512"/>
      <c r="H24" s="555" t="s">
        <v>489</v>
      </c>
      <c r="I24" s="1471" t="s">
        <v>780</v>
      </c>
      <c r="J24" s="1476"/>
      <c r="K24" s="1476"/>
      <c r="L24" s="1476"/>
      <c r="M24" s="1477"/>
      <c r="N24" s="436"/>
      <c r="O24" s="530" t="s">
        <v>347</v>
      </c>
      <c r="P24" s="1474"/>
      <c r="Q24" s="1410"/>
      <c r="R24" s="1475"/>
      <c r="S24" s="1475"/>
      <c r="T24" s="1475"/>
      <c r="U24" s="1475"/>
      <c r="V24" s="1475"/>
      <c r="W24" s="1151"/>
      <c r="X24" s="1153"/>
      <c r="Y24" s="505" t="s">
        <v>350</v>
      </c>
      <c r="Z24" s="1352" t="s">
        <v>781</v>
      </c>
      <c r="AA24" s="1352"/>
      <c r="AB24" s="1352"/>
      <c r="AC24" s="1352"/>
      <c r="AD24" s="242" t="s">
        <v>0</v>
      </c>
      <c r="AE24" s="243">
        <v>0</v>
      </c>
      <c r="AF24" s="249"/>
    </row>
    <row r="25" spans="2:32" s="504" customFormat="1" ht="7.5" customHeight="1" x14ac:dyDescent="0.15">
      <c r="B25" s="441"/>
      <c r="C25" s="442"/>
      <c r="D25" s="442"/>
      <c r="E25" s="443"/>
      <c r="G25" s="522"/>
      <c r="H25" s="425"/>
      <c r="I25" s="567"/>
      <c r="J25" s="456"/>
      <c r="K25" s="456"/>
      <c r="L25" s="456"/>
      <c r="M25" s="456"/>
      <c r="N25" s="437"/>
      <c r="O25" s="529"/>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782</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3"/>
      <c r="C27" s="426"/>
      <c r="D27" s="426"/>
      <c r="E27" s="554"/>
      <c r="G27" s="512"/>
      <c r="H27" s="1411" t="s">
        <v>345</v>
      </c>
      <c r="I27" s="1487" t="s">
        <v>783</v>
      </c>
      <c r="J27" s="1488"/>
      <c r="K27" s="1488"/>
      <c r="L27" s="1488"/>
      <c r="M27" s="1489"/>
      <c r="N27" s="1284"/>
      <c r="O27" s="1286" t="s">
        <v>347</v>
      </c>
      <c r="P27" s="1287" t="s">
        <v>350</v>
      </c>
      <c r="Q27" s="1478" t="s">
        <v>491</v>
      </c>
      <c r="R27" s="1478" t="s">
        <v>784</v>
      </c>
      <c r="S27" s="1479"/>
      <c r="T27" s="1479"/>
      <c r="U27" s="1479"/>
      <c r="V27" s="1480"/>
      <c r="W27" s="1149"/>
      <c r="X27" s="1150" t="s">
        <v>83</v>
      </c>
      <c r="Y27" s="440" t="s">
        <v>350</v>
      </c>
      <c r="Z27" s="1352" t="s">
        <v>785</v>
      </c>
      <c r="AA27" s="1352"/>
      <c r="AB27" s="1352"/>
      <c r="AC27" s="1352"/>
      <c r="AD27" s="242" t="s">
        <v>0</v>
      </c>
      <c r="AE27" s="243">
        <v>10</v>
      </c>
      <c r="AF27" s="511"/>
    </row>
    <row r="28" spans="2:32" s="504" customFormat="1" ht="30.75" customHeight="1" x14ac:dyDescent="0.15">
      <c r="B28" s="553"/>
      <c r="C28" s="426"/>
      <c r="D28" s="426"/>
      <c r="E28" s="554"/>
      <c r="G28" s="512"/>
      <c r="H28" s="1411"/>
      <c r="I28" s="1490"/>
      <c r="J28" s="1491"/>
      <c r="K28" s="1491"/>
      <c r="L28" s="1491"/>
      <c r="M28" s="1492"/>
      <c r="N28" s="1289"/>
      <c r="O28" s="1291"/>
      <c r="P28" s="1287"/>
      <c r="Q28" s="1481"/>
      <c r="R28" s="1481"/>
      <c r="S28" s="1482"/>
      <c r="T28" s="1482"/>
      <c r="U28" s="1482"/>
      <c r="V28" s="1483"/>
      <c r="W28" s="1139"/>
      <c r="X28" s="1180"/>
      <c r="Y28" s="440" t="s">
        <v>350</v>
      </c>
      <c r="Z28" s="1352" t="s">
        <v>786</v>
      </c>
      <c r="AA28" s="1352"/>
      <c r="AB28" s="1352"/>
      <c r="AC28" s="1352"/>
      <c r="AD28" s="242" t="s">
        <v>0</v>
      </c>
      <c r="AE28" s="243">
        <v>5</v>
      </c>
      <c r="AF28" s="511"/>
    </row>
    <row r="29" spans="2:32" s="504" customFormat="1" ht="27" customHeight="1" x14ac:dyDescent="0.15">
      <c r="B29" s="553"/>
      <c r="C29" s="426"/>
      <c r="D29" s="426"/>
      <c r="E29" s="554"/>
      <c r="G29" s="512"/>
      <c r="H29" s="555" t="s">
        <v>348</v>
      </c>
      <c r="I29" s="1471" t="s">
        <v>787</v>
      </c>
      <c r="J29" s="1476"/>
      <c r="K29" s="1476"/>
      <c r="L29" s="1476"/>
      <c r="M29" s="1477"/>
      <c r="N29" s="436"/>
      <c r="O29" s="530" t="s">
        <v>347</v>
      </c>
      <c r="P29" s="503"/>
      <c r="Q29" s="1484"/>
      <c r="R29" s="1484"/>
      <c r="S29" s="1485"/>
      <c r="T29" s="1485"/>
      <c r="U29" s="1485"/>
      <c r="V29" s="1486"/>
      <c r="W29" s="1152"/>
      <c r="X29" s="1153"/>
      <c r="Y29" s="440" t="s">
        <v>350</v>
      </c>
      <c r="Z29" s="1352" t="s">
        <v>788</v>
      </c>
      <c r="AA29" s="1352"/>
      <c r="AB29" s="1352"/>
      <c r="AC29" s="1352"/>
      <c r="AD29" s="242" t="s">
        <v>0</v>
      </c>
      <c r="AE29" s="243">
        <v>0</v>
      </c>
      <c r="AF29" s="511"/>
    </row>
    <row r="30" spans="2:32" s="504" customFormat="1" ht="7.5" customHeight="1" x14ac:dyDescent="0.15">
      <c r="B30" s="553"/>
      <c r="C30" s="426"/>
      <c r="D30" s="426"/>
      <c r="E30" s="554"/>
      <c r="G30" s="522"/>
      <c r="H30" s="592"/>
      <c r="I30" s="456"/>
      <c r="J30" s="456"/>
      <c r="K30" s="456"/>
      <c r="L30" s="456"/>
      <c r="M30" s="456"/>
      <c r="N30" s="437"/>
      <c r="O30" s="529"/>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9" t="s">
        <v>789</v>
      </c>
      <c r="H31" s="520"/>
      <c r="I31" s="433"/>
      <c r="J31" s="433"/>
      <c r="K31" s="433"/>
      <c r="L31" s="433"/>
      <c r="M31" s="433"/>
      <c r="N31" s="433"/>
      <c r="O31" s="433"/>
      <c r="P31" s="433"/>
      <c r="Q31" s="433"/>
      <c r="R31" s="433"/>
      <c r="S31" s="433"/>
      <c r="T31" s="433"/>
      <c r="U31" s="433"/>
      <c r="V31" s="433"/>
      <c r="W31" s="520"/>
      <c r="X31" s="418"/>
      <c r="Y31" s="418"/>
      <c r="AD31" s="247"/>
      <c r="AE31" s="248"/>
      <c r="AF31" s="511"/>
    </row>
    <row r="32" spans="2:32" s="504" customFormat="1" ht="31.5" customHeight="1" x14ac:dyDescent="0.15">
      <c r="B32" s="512"/>
      <c r="E32" s="511"/>
      <c r="G32" s="512"/>
      <c r="H32" s="1495" t="s">
        <v>345</v>
      </c>
      <c r="I32" s="1487" t="s">
        <v>790</v>
      </c>
      <c r="J32" s="1488"/>
      <c r="K32" s="1488"/>
      <c r="L32" s="1488"/>
      <c r="M32" s="1489"/>
      <c r="N32" s="1284"/>
      <c r="O32" s="1286" t="s">
        <v>347</v>
      </c>
      <c r="P32" s="1474" t="s">
        <v>350</v>
      </c>
      <c r="Q32" s="1410" t="s">
        <v>491</v>
      </c>
      <c r="R32" s="1410" t="s">
        <v>791</v>
      </c>
      <c r="S32" s="1410"/>
      <c r="T32" s="1410"/>
      <c r="U32" s="1410"/>
      <c r="V32" s="1410"/>
      <c r="W32" s="1148"/>
      <c r="X32" s="1150" t="s">
        <v>83</v>
      </c>
      <c r="Y32" s="440" t="s">
        <v>350</v>
      </c>
      <c r="Z32" s="1352" t="s">
        <v>785</v>
      </c>
      <c r="AA32" s="1352"/>
      <c r="AB32" s="1352"/>
      <c r="AC32" s="1352"/>
      <c r="AD32" s="242" t="s">
        <v>0</v>
      </c>
      <c r="AE32" s="243">
        <v>10</v>
      </c>
      <c r="AF32" s="511"/>
    </row>
    <row r="33" spans="2:37" s="504" customFormat="1" ht="31.5" customHeight="1" x14ac:dyDescent="0.15">
      <c r="B33" s="512"/>
      <c r="E33" s="511"/>
      <c r="G33" s="512"/>
      <c r="H33" s="1493"/>
      <c r="I33" s="1490"/>
      <c r="J33" s="1491"/>
      <c r="K33" s="1491"/>
      <c r="L33" s="1491"/>
      <c r="M33" s="1492"/>
      <c r="N33" s="1289"/>
      <c r="O33" s="1291"/>
      <c r="P33" s="1474"/>
      <c r="Q33" s="1410"/>
      <c r="R33" s="1410"/>
      <c r="S33" s="1410"/>
      <c r="T33" s="1410"/>
      <c r="U33" s="1410"/>
      <c r="V33" s="1410"/>
      <c r="W33" s="1179"/>
      <c r="X33" s="1180"/>
      <c r="Y33" s="440" t="s">
        <v>350</v>
      </c>
      <c r="Z33" s="1352" t="s">
        <v>792</v>
      </c>
      <c r="AA33" s="1352"/>
      <c r="AB33" s="1352"/>
      <c r="AC33" s="1352"/>
      <c r="AD33" s="242" t="s">
        <v>0</v>
      </c>
      <c r="AE33" s="243">
        <v>5</v>
      </c>
      <c r="AF33" s="249"/>
    </row>
    <row r="34" spans="2:37" s="504" customFormat="1" ht="30.75" customHeight="1" x14ac:dyDescent="0.15">
      <c r="B34" s="512"/>
      <c r="E34" s="511"/>
      <c r="G34" s="512"/>
      <c r="H34" s="555" t="s">
        <v>348</v>
      </c>
      <c r="I34" s="1471" t="s">
        <v>793</v>
      </c>
      <c r="J34" s="1476"/>
      <c r="K34" s="1476"/>
      <c r="L34" s="1476"/>
      <c r="M34" s="1477"/>
      <c r="N34" s="436"/>
      <c r="O34" s="530" t="s">
        <v>347</v>
      </c>
      <c r="P34" s="1474"/>
      <c r="Q34" s="1410"/>
      <c r="R34" s="1410"/>
      <c r="S34" s="1410"/>
      <c r="T34" s="1410"/>
      <c r="U34" s="1410"/>
      <c r="V34" s="1410"/>
      <c r="W34" s="1151"/>
      <c r="X34" s="1153"/>
      <c r="Y34" s="440" t="s">
        <v>350</v>
      </c>
      <c r="Z34" s="1352" t="s">
        <v>794</v>
      </c>
      <c r="AA34" s="1352"/>
      <c r="AB34" s="1352"/>
      <c r="AC34" s="1352"/>
      <c r="AD34" s="242" t="s">
        <v>0</v>
      </c>
      <c r="AE34" s="243">
        <v>0</v>
      </c>
      <c r="AF34" s="249"/>
    </row>
    <row r="35" spans="2:37" s="504" customFormat="1" ht="7.5" customHeight="1" x14ac:dyDescent="0.15">
      <c r="B35" s="512"/>
      <c r="E35" s="511"/>
      <c r="G35" s="522"/>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9" t="s">
        <v>795</v>
      </c>
      <c r="H36" s="520"/>
      <c r="I36" s="433"/>
      <c r="J36" s="433"/>
      <c r="K36" s="433"/>
      <c r="L36" s="433"/>
      <c r="M36" s="433"/>
      <c r="N36" s="433"/>
      <c r="O36" s="433"/>
      <c r="P36" s="433"/>
      <c r="Q36" s="433"/>
      <c r="R36" s="433"/>
      <c r="S36" s="433"/>
      <c r="T36" s="433"/>
      <c r="U36" s="433"/>
      <c r="V36" s="433"/>
      <c r="W36" s="520"/>
      <c r="X36" s="418"/>
      <c r="Y36" s="418"/>
      <c r="Z36" s="440"/>
      <c r="AA36" s="440"/>
      <c r="AD36" s="247"/>
      <c r="AE36" s="248"/>
      <c r="AF36" s="511"/>
    </row>
    <row r="37" spans="2:37" s="504" customFormat="1" ht="19.5" customHeight="1" x14ac:dyDescent="0.15">
      <c r="B37" s="512"/>
      <c r="E37" s="511"/>
      <c r="G37" s="512"/>
      <c r="H37" s="1411" t="s">
        <v>345</v>
      </c>
      <c r="I37" s="1487" t="s">
        <v>796</v>
      </c>
      <c r="J37" s="1488"/>
      <c r="K37" s="1488"/>
      <c r="L37" s="1488"/>
      <c r="M37" s="1488"/>
      <c r="N37" s="1488"/>
      <c r="O37" s="1488"/>
      <c r="P37" s="1488"/>
      <c r="Q37" s="1488"/>
      <c r="R37" s="1488"/>
      <c r="S37" s="1488"/>
      <c r="T37" s="1488"/>
      <c r="U37" s="1489"/>
      <c r="V37" s="1287" t="s">
        <v>350</v>
      </c>
      <c r="W37" s="1410"/>
      <c r="X37" s="1410"/>
      <c r="Y37" s="440" t="s">
        <v>350</v>
      </c>
      <c r="Z37" s="1482" t="s">
        <v>797</v>
      </c>
      <c r="AA37" s="1482"/>
      <c r="AD37" s="242" t="s">
        <v>0</v>
      </c>
      <c r="AE37" s="243">
        <v>5</v>
      </c>
      <c r="AF37" s="511"/>
    </row>
    <row r="38" spans="2:37" s="504" customFormat="1" ht="30.75" customHeight="1" x14ac:dyDescent="0.15">
      <c r="B38" s="553"/>
      <c r="C38" s="426"/>
      <c r="D38" s="426"/>
      <c r="E38" s="554"/>
      <c r="G38" s="512"/>
      <c r="H38" s="1411"/>
      <c r="I38" s="1490"/>
      <c r="J38" s="1491"/>
      <c r="K38" s="1491"/>
      <c r="L38" s="1491"/>
      <c r="M38" s="1491"/>
      <c r="N38" s="1491"/>
      <c r="O38" s="1491"/>
      <c r="P38" s="1491"/>
      <c r="Q38" s="1491"/>
      <c r="R38" s="1491"/>
      <c r="S38" s="1491"/>
      <c r="T38" s="1491"/>
      <c r="U38" s="1492"/>
      <c r="V38" s="1289"/>
      <c r="W38" s="1410"/>
      <c r="X38" s="1410"/>
      <c r="Y38" s="440" t="s">
        <v>350</v>
      </c>
      <c r="Z38" s="1482" t="s">
        <v>798</v>
      </c>
      <c r="AA38" s="1482"/>
      <c r="AD38" s="242" t="s">
        <v>0</v>
      </c>
      <c r="AE38" s="243">
        <v>3</v>
      </c>
      <c r="AF38" s="511"/>
    </row>
    <row r="39" spans="2:37" s="504" customFormat="1" ht="38.25" customHeight="1" x14ac:dyDescent="0.15">
      <c r="B39" s="553"/>
      <c r="C39" s="426"/>
      <c r="D39" s="426"/>
      <c r="E39" s="554"/>
      <c r="G39" s="391"/>
      <c r="H39" s="1493"/>
      <c r="I39" s="1351"/>
      <c r="J39" s="1352"/>
      <c r="K39" s="1352"/>
      <c r="L39" s="1352"/>
      <c r="M39" s="1352"/>
      <c r="N39" s="1352"/>
      <c r="O39" s="1352"/>
      <c r="P39" s="1352"/>
      <c r="Q39" s="1352"/>
      <c r="R39" s="1352"/>
      <c r="S39" s="1352"/>
      <c r="T39" s="1352"/>
      <c r="U39" s="1353"/>
      <c r="V39" s="1287"/>
      <c r="W39" s="1494"/>
      <c r="X39" s="1484"/>
      <c r="Y39" s="505" t="s">
        <v>350</v>
      </c>
      <c r="Z39" s="1482" t="s">
        <v>799</v>
      </c>
      <c r="AA39" s="1482"/>
      <c r="AD39" s="242" t="s">
        <v>0</v>
      </c>
      <c r="AE39" s="243">
        <v>2</v>
      </c>
      <c r="AF39" s="511"/>
    </row>
    <row r="40" spans="2:37" s="504" customFormat="1" ht="19.5" customHeight="1" x14ac:dyDescent="0.15">
      <c r="B40" s="553"/>
      <c r="C40" s="426"/>
      <c r="D40" s="426"/>
      <c r="E40" s="554"/>
      <c r="G40" s="512"/>
      <c r="H40" s="1411"/>
      <c r="I40" s="1490"/>
      <c r="J40" s="1491"/>
      <c r="K40" s="1491"/>
      <c r="L40" s="1491"/>
      <c r="M40" s="1491"/>
      <c r="N40" s="1491"/>
      <c r="O40" s="1491"/>
      <c r="P40" s="1491"/>
      <c r="Q40" s="1491"/>
      <c r="R40" s="1491"/>
      <c r="S40" s="1491"/>
      <c r="T40" s="1491"/>
      <c r="U40" s="1492"/>
      <c r="V40" s="1287"/>
      <c r="W40" s="1410"/>
      <c r="X40" s="1410"/>
      <c r="Y40" s="440" t="s">
        <v>350</v>
      </c>
      <c r="Z40" s="1482" t="s">
        <v>800</v>
      </c>
      <c r="AA40" s="1482"/>
      <c r="AD40" s="242" t="s">
        <v>0</v>
      </c>
      <c r="AE40" s="243">
        <v>0</v>
      </c>
      <c r="AF40" s="511"/>
    </row>
    <row r="41" spans="2:37" s="504" customFormat="1" ht="7.5" customHeight="1" x14ac:dyDescent="0.15">
      <c r="B41" s="553"/>
      <c r="C41" s="426"/>
      <c r="D41" s="426"/>
      <c r="E41" s="554"/>
      <c r="G41" s="522"/>
      <c r="H41" s="425"/>
      <c r="I41" s="437"/>
      <c r="J41" s="437"/>
      <c r="K41" s="437"/>
      <c r="L41" s="437"/>
      <c r="M41" s="437"/>
      <c r="N41" s="437"/>
      <c r="O41" s="437"/>
      <c r="P41" s="437"/>
      <c r="Q41" s="437"/>
      <c r="R41" s="437"/>
      <c r="S41" s="437"/>
      <c r="T41" s="437"/>
      <c r="U41" s="437"/>
      <c r="V41" s="437"/>
      <c r="W41" s="425"/>
      <c r="X41" s="425"/>
      <c r="Y41" s="421"/>
      <c r="Z41" s="567"/>
      <c r="AA41" s="567"/>
      <c r="AB41" s="425"/>
      <c r="AC41" s="425"/>
      <c r="AD41" s="251"/>
      <c r="AE41" s="245"/>
      <c r="AF41" s="511"/>
    </row>
    <row r="42" spans="2:37" s="504" customFormat="1" ht="21" customHeight="1" x14ac:dyDescent="0.15">
      <c r="B42" s="441"/>
      <c r="C42" s="442"/>
      <c r="D42" s="442"/>
      <c r="E42" s="443"/>
      <c r="G42" s="519" t="s">
        <v>801</v>
      </c>
      <c r="H42" s="520"/>
      <c r="I42" s="433"/>
      <c r="J42" s="433"/>
      <c r="K42" s="433"/>
      <c r="L42" s="433"/>
      <c r="M42" s="433"/>
      <c r="N42" s="433"/>
      <c r="O42" s="433"/>
      <c r="P42" s="433"/>
      <c r="Q42" s="433"/>
      <c r="R42" s="433"/>
      <c r="S42" s="433"/>
      <c r="T42" s="433"/>
      <c r="U42" s="433"/>
      <c r="V42" s="433"/>
      <c r="W42" s="520"/>
      <c r="X42" s="520"/>
      <c r="Y42" s="418"/>
      <c r="Z42" s="418"/>
      <c r="AA42" s="418"/>
      <c r="AB42" s="520"/>
      <c r="AC42" s="520"/>
      <c r="AD42" s="247"/>
      <c r="AE42" s="248"/>
      <c r="AF42" s="511"/>
    </row>
    <row r="43" spans="2:37" s="504" customFormat="1" ht="42" customHeight="1" x14ac:dyDescent="0.15">
      <c r="B43" s="441"/>
      <c r="C43" s="442"/>
      <c r="D43" s="442"/>
      <c r="E43" s="443"/>
      <c r="G43" s="512"/>
      <c r="H43" s="555" t="s">
        <v>345</v>
      </c>
      <c r="I43" s="1475" t="s">
        <v>802</v>
      </c>
      <c r="J43" s="1475"/>
      <c r="K43" s="1475"/>
      <c r="L43" s="1475"/>
      <c r="M43" s="1475"/>
      <c r="N43" s="444"/>
      <c r="O43" s="429" t="s">
        <v>803</v>
      </c>
      <c r="P43" s="1474" t="s">
        <v>350</v>
      </c>
      <c r="Q43" s="1410" t="s">
        <v>498</v>
      </c>
      <c r="R43" s="1475" t="s">
        <v>804</v>
      </c>
      <c r="S43" s="1475"/>
      <c r="T43" s="1475"/>
      <c r="U43" s="1475"/>
      <c r="V43" s="1475"/>
      <c r="W43" s="1140"/>
      <c r="X43" s="1140"/>
      <c r="Y43" s="440" t="s">
        <v>350</v>
      </c>
      <c r="Z43" s="1352" t="s">
        <v>805</v>
      </c>
      <c r="AA43" s="1352"/>
      <c r="AB43" s="1352"/>
      <c r="AC43" s="1352"/>
      <c r="AD43" s="242" t="s">
        <v>0</v>
      </c>
      <c r="AE43" s="243">
        <v>5</v>
      </c>
      <c r="AF43" s="511"/>
    </row>
    <row r="44" spans="2:37" s="504" customFormat="1" ht="40.5" customHeight="1" x14ac:dyDescent="0.15">
      <c r="B44" s="512"/>
      <c r="E44" s="511"/>
      <c r="G44" s="512"/>
      <c r="H44" s="555" t="s">
        <v>348</v>
      </c>
      <c r="I44" s="1475" t="s">
        <v>806</v>
      </c>
      <c r="J44" s="1475"/>
      <c r="K44" s="1475"/>
      <c r="L44" s="1475"/>
      <c r="M44" s="1475"/>
      <c r="N44" s="437"/>
      <c r="O44" s="530" t="s">
        <v>803</v>
      </c>
      <c r="P44" s="1474"/>
      <c r="Q44" s="1410"/>
      <c r="R44" s="1475"/>
      <c r="S44" s="1475"/>
      <c r="T44" s="1475"/>
      <c r="U44" s="1475"/>
      <c r="V44" s="1475"/>
      <c r="W44" s="1140"/>
      <c r="X44" s="1140"/>
      <c r="Y44" s="440" t="s">
        <v>350</v>
      </c>
      <c r="Z44" s="1352" t="s">
        <v>807</v>
      </c>
      <c r="AA44" s="1352"/>
      <c r="AB44" s="1352"/>
      <c r="AC44" s="1352"/>
      <c r="AD44" s="242" t="s">
        <v>0</v>
      </c>
      <c r="AE44" s="243">
        <v>3</v>
      </c>
      <c r="AF44" s="511"/>
    </row>
    <row r="45" spans="2:37" s="504" customFormat="1" ht="30" customHeight="1" x14ac:dyDescent="0.15">
      <c r="B45" s="512"/>
      <c r="E45" s="511"/>
      <c r="G45" s="512"/>
      <c r="H45" s="555" t="s">
        <v>489</v>
      </c>
      <c r="I45" s="1471" t="s">
        <v>808</v>
      </c>
      <c r="J45" s="1476"/>
      <c r="K45" s="1476"/>
      <c r="L45" s="1476"/>
      <c r="M45" s="1477"/>
      <c r="N45" s="444"/>
      <c r="O45" s="429" t="s">
        <v>347</v>
      </c>
      <c r="P45" s="1474"/>
      <c r="Q45" s="1410"/>
      <c r="R45" s="1475"/>
      <c r="S45" s="1475"/>
      <c r="T45" s="1475"/>
      <c r="U45" s="1475"/>
      <c r="V45" s="1475"/>
      <c r="W45" s="1140"/>
      <c r="X45" s="1140"/>
      <c r="Y45" s="440" t="s">
        <v>350</v>
      </c>
      <c r="Z45" s="1352" t="s">
        <v>809</v>
      </c>
      <c r="AA45" s="1352"/>
      <c r="AB45" s="1352"/>
      <c r="AC45" s="1352"/>
      <c r="AD45" s="242" t="s">
        <v>0</v>
      </c>
      <c r="AE45" s="243">
        <v>0</v>
      </c>
      <c r="AF45" s="511"/>
    </row>
    <row r="46" spans="2:37" s="504" customFormat="1" ht="21" customHeight="1" x14ac:dyDescent="0.15">
      <c r="B46" s="512"/>
      <c r="E46" s="511"/>
      <c r="G46" s="512"/>
      <c r="H46" s="555" t="s">
        <v>491</v>
      </c>
      <c r="I46" s="1471" t="s">
        <v>810</v>
      </c>
      <c r="J46" s="1476"/>
      <c r="K46" s="1476"/>
      <c r="L46" s="1476"/>
      <c r="M46" s="1477"/>
      <c r="N46" s="436"/>
      <c r="O46" s="530" t="s">
        <v>133</v>
      </c>
      <c r="P46" s="1474"/>
      <c r="Q46" s="1410"/>
      <c r="R46" s="1475"/>
      <c r="S46" s="1475"/>
      <c r="T46" s="1475"/>
      <c r="U46" s="1475"/>
      <c r="V46" s="1475"/>
      <c r="W46" s="1140"/>
      <c r="X46" s="1140"/>
      <c r="Y46" s="440"/>
      <c r="Z46" s="1482"/>
      <c r="AA46" s="1482"/>
      <c r="AD46" s="253"/>
      <c r="AE46" s="243"/>
      <c r="AF46" s="511"/>
    </row>
    <row r="47" spans="2:37" s="504" customFormat="1" ht="7.5" customHeight="1" x14ac:dyDescent="0.15">
      <c r="B47" s="512"/>
      <c r="E47" s="511"/>
      <c r="G47" s="522"/>
      <c r="H47" s="425"/>
      <c r="I47" s="437"/>
      <c r="J47" s="437"/>
      <c r="K47" s="437"/>
      <c r="L47" s="437"/>
      <c r="M47" s="437"/>
      <c r="N47" s="437"/>
      <c r="O47" s="437"/>
      <c r="P47" s="437"/>
      <c r="Q47" s="437"/>
      <c r="R47" s="437"/>
      <c r="S47" s="437"/>
      <c r="T47" s="437"/>
      <c r="U47" s="437"/>
      <c r="V47" s="437"/>
      <c r="W47" s="425"/>
      <c r="X47" s="425"/>
      <c r="Y47" s="421"/>
      <c r="Z47" s="421"/>
      <c r="AA47" s="421"/>
      <c r="AB47" s="425"/>
      <c r="AC47" s="425"/>
      <c r="AD47" s="244"/>
      <c r="AE47" s="245"/>
      <c r="AF47" s="254"/>
      <c r="AH47" s="454"/>
      <c r="AI47" s="454"/>
      <c r="AJ47" s="440"/>
      <c r="AK47" s="440"/>
    </row>
    <row r="48" spans="2:37" s="504" customFormat="1" ht="21" customHeight="1" x14ac:dyDescent="0.15">
      <c r="B48" s="553"/>
      <c r="C48" s="426"/>
      <c r="D48" s="426"/>
      <c r="E48" s="554"/>
      <c r="G48" s="519" t="s">
        <v>811</v>
      </c>
      <c r="H48" s="520"/>
      <c r="I48" s="433"/>
      <c r="J48" s="433"/>
      <c r="K48" s="433"/>
      <c r="L48" s="433"/>
      <c r="M48" s="433"/>
      <c r="N48" s="433"/>
      <c r="O48" s="433"/>
      <c r="P48" s="433"/>
      <c r="Q48" s="433"/>
      <c r="R48" s="433"/>
      <c r="S48" s="433"/>
      <c r="T48" s="433"/>
      <c r="U48" s="433"/>
      <c r="V48" s="433"/>
      <c r="W48" s="520"/>
      <c r="X48" s="520"/>
      <c r="Y48" s="418"/>
      <c r="Z48" s="418"/>
      <c r="AA48" s="418"/>
      <c r="AB48" s="520"/>
      <c r="AC48" s="520"/>
      <c r="AD48" s="247"/>
      <c r="AE48" s="248"/>
      <c r="AF48" s="511"/>
    </row>
    <row r="49" spans="2:32" s="504" customFormat="1" ht="43.5" customHeight="1" x14ac:dyDescent="0.15">
      <c r="B49" s="553"/>
      <c r="C49" s="426"/>
      <c r="D49" s="426"/>
      <c r="E49" s="554"/>
      <c r="G49" s="512"/>
      <c r="H49" s="555" t="s">
        <v>345</v>
      </c>
      <c r="I49" s="1475" t="s">
        <v>812</v>
      </c>
      <c r="J49" s="1475"/>
      <c r="K49" s="1475"/>
      <c r="L49" s="1475"/>
      <c r="M49" s="1475"/>
      <c r="N49" s="444"/>
      <c r="O49" s="429" t="s">
        <v>803</v>
      </c>
      <c r="P49" s="1474" t="s">
        <v>350</v>
      </c>
      <c r="Q49" s="1410" t="s">
        <v>498</v>
      </c>
      <c r="R49" s="1475" t="s">
        <v>804</v>
      </c>
      <c r="S49" s="1475"/>
      <c r="T49" s="1475"/>
      <c r="U49" s="1475"/>
      <c r="V49" s="1475"/>
      <c r="W49" s="1140"/>
      <c r="X49" s="1140"/>
      <c r="Y49" s="440" t="s">
        <v>350</v>
      </c>
      <c r="Z49" s="1352" t="s">
        <v>813</v>
      </c>
      <c r="AA49" s="1352"/>
      <c r="AB49" s="1352"/>
      <c r="AC49" s="1352"/>
      <c r="AD49" s="242" t="s">
        <v>0</v>
      </c>
      <c r="AE49" s="243">
        <v>5</v>
      </c>
      <c r="AF49" s="511"/>
    </row>
    <row r="50" spans="2:32" s="504" customFormat="1" ht="42" customHeight="1" x14ac:dyDescent="0.15">
      <c r="B50" s="441"/>
      <c r="C50" s="442"/>
      <c r="D50" s="442"/>
      <c r="E50" s="443"/>
      <c r="G50" s="512"/>
      <c r="H50" s="555" t="s">
        <v>348</v>
      </c>
      <c r="I50" s="1475" t="s">
        <v>814</v>
      </c>
      <c r="J50" s="1475"/>
      <c r="K50" s="1475"/>
      <c r="L50" s="1475"/>
      <c r="M50" s="1475"/>
      <c r="N50" s="436"/>
      <c r="O50" s="530" t="s">
        <v>803</v>
      </c>
      <c r="P50" s="1474"/>
      <c r="Q50" s="1410"/>
      <c r="R50" s="1475"/>
      <c r="S50" s="1475"/>
      <c r="T50" s="1475"/>
      <c r="U50" s="1475"/>
      <c r="V50" s="1475"/>
      <c r="W50" s="1140"/>
      <c r="X50" s="1140"/>
      <c r="Y50" s="440" t="s">
        <v>350</v>
      </c>
      <c r="Z50" s="1352" t="s">
        <v>815</v>
      </c>
      <c r="AA50" s="1352"/>
      <c r="AB50" s="1352"/>
      <c r="AC50" s="1352"/>
      <c r="AD50" s="242" t="s">
        <v>0</v>
      </c>
      <c r="AE50" s="243">
        <v>3</v>
      </c>
      <c r="AF50" s="511"/>
    </row>
    <row r="51" spans="2:32" s="504" customFormat="1" ht="30" customHeight="1" x14ac:dyDescent="0.15">
      <c r="B51" s="441"/>
      <c r="C51" s="442"/>
      <c r="D51" s="442"/>
      <c r="E51" s="443"/>
      <c r="G51" s="512"/>
      <c r="H51" s="555" t="s">
        <v>489</v>
      </c>
      <c r="I51" s="1471" t="s">
        <v>816</v>
      </c>
      <c r="J51" s="1476"/>
      <c r="K51" s="1476"/>
      <c r="L51" s="1476"/>
      <c r="M51" s="1477"/>
      <c r="N51" s="444"/>
      <c r="O51" s="429" t="s">
        <v>347</v>
      </c>
      <c r="P51" s="1474"/>
      <c r="Q51" s="1410"/>
      <c r="R51" s="1475"/>
      <c r="S51" s="1475"/>
      <c r="T51" s="1475"/>
      <c r="U51" s="1475"/>
      <c r="V51" s="1475"/>
      <c r="W51" s="1140"/>
      <c r="X51" s="1140"/>
      <c r="Y51" s="440" t="s">
        <v>350</v>
      </c>
      <c r="Z51" s="1352" t="s">
        <v>817</v>
      </c>
      <c r="AA51" s="1352"/>
      <c r="AB51" s="1352"/>
      <c r="AC51" s="1352"/>
      <c r="AD51" s="242" t="s">
        <v>0</v>
      </c>
      <c r="AE51" s="243">
        <v>0</v>
      </c>
      <c r="AF51" s="511"/>
    </row>
    <row r="52" spans="2:32" s="504" customFormat="1" ht="25.5" customHeight="1" x14ac:dyDescent="0.15">
      <c r="B52" s="441"/>
      <c r="C52" s="442"/>
      <c r="D52" s="442"/>
      <c r="E52" s="443"/>
      <c r="G52" s="512"/>
      <c r="H52" s="555" t="s">
        <v>491</v>
      </c>
      <c r="I52" s="1471" t="s">
        <v>818</v>
      </c>
      <c r="J52" s="1476"/>
      <c r="K52" s="1476"/>
      <c r="L52" s="1476"/>
      <c r="M52" s="1477"/>
      <c r="N52" s="436"/>
      <c r="O52" s="530" t="s">
        <v>133</v>
      </c>
      <c r="P52" s="1474"/>
      <c r="Q52" s="1410"/>
      <c r="R52" s="1475"/>
      <c r="S52" s="1475"/>
      <c r="T52" s="1475"/>
      <c r="U52" s="1475"/>
      <c r="V52" s="1475"/>
      <c r="W52" s="1140"/>
      <c r="X52" s="1140"/>
      <c r="Y52" s="440"/>
      <c r="Z52" s="1482"/>
      <c r="AA52" s="1482"/>
      <c r="AD52" s="253"/>
      <c r="AE52" s="243"/>
      <c r="AF52" s="511"/>
    </row>
    <row r="53" spans="2:32" s="504" customFormat="1" ht="6.75" customHeight="1" x14ac:dyDescent="0.15">
      <c r="B53" s="441"/>
      <c r="C53" s="442"/>
      <c r="D53" s="442"/>
      <c r="E53" s="443"/>
      <c r="G53" s="522"/>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9" t="s">
        <v>819</v>
      </c>
      <c r="H54" s="520"/>
      <c r="I54" s="433"/>
      <c r="J54" s="433"/>
      <c r="K54" s="433"/>
      <c r="L54" s="433"/>
      <c r="M54" s="433"/>
      <c r="N54" s="433"/>
      <c r="O54" s="433"/>
      <c r="P54" s="433"/>
      <c r="Q54" s="433"/>
      <c r="R54" s="433"/>
      <c r="S54" s="433"/>
      <c r="T54" s="433"/>
      <c r="U54" s="433"/>
      <c r="V54" s="433"/>
      <c r="W54" s="520"/>
      <c r="X54" s="520"/>
      <c r="Y54" s="418"/>
      <c r="Z54" s="418"/>
      <c r="AA54" s="418"/>
      <c r="AB54" s="520"/>
      <c r="AC54" s="520"/>
      <c r="AD54" s="247"/>
      <c r="AE54" s="248"/>
      <c r="AF54" s="511"/>
    </row>
    <row r="55" spans="2:32" s="504" customFormat="1" ht="30" customHeight="1" x14ac:dyDescent="0.15">
      <c r="B55" s="512"/>
      <c r="E55" s="511"/>
      <c r="G55" s="512"/>
      <c r="H55" s="555" t="s">
        <v>345</v>
      </c>
      <c r="I55" s="1475" t="s">
        <v>820</v>
      </c>
      <c r="J55" s="1475"/>
      <c r="K55" s="1475"/>
      <c r="L55" s="1475"/>
      <c r="M55" s="1475"/>
      <c r="N55" s="445"/>
      <c r="O55" s="429" t="s">
        <v>133</v>
      </c>
      <c r="P55" s="1287" t="s">
        <v>350</v>
      </c>
      <c r="Q55" s="1410" t="s">
        <v>489</v>
      </c>
      <c r="R55" s="1487" t="s">
        <v>821</v>
      </c>
      <c r="S55" s="1488"/>
      <c r="T55" s="1488"/>
      <c r="U55" s="1488"/>
      <c r="V55" s="1489"/>
      <c r="W55" s="1148"/>
      <c r="X55" s="1150" t="s">
        <v>83</v>
      </c>
      <c r="Y55" s="440" t="s">
        <v>350</v>
      </c>
      <c r="Z55" s="1352" t="s">
        <v>822</v>
      </c>
      <c r="AA55" s="1352"/>
      <c r="AB55" s="1352"/>
      <c r="AC55" s="1352"/>
      <c r="AD55" s="242" t="s">
        <v>0</v>
      </c>
      <c r="AE55" s="243">
        <v>5</v>
      </c>
      <c r="AF55" s="511"/>
    </row>
    <row r="56" spans="2:32" s="504" customFormat="1" ht="19.5" customHeight="1" x14ac:dyDescent="0.15">
      <c r="B56" s="512"/>
      <c r="E56" s="511"/>
      <c r="G56" s="512"/>
      <c r="H56" s="1411" t="s">
        <v>348</v>
      </c>
      <c r="I56" s="1487" t="s">
        <v>823</v>
      </c>
      <c r="J56" s="1488"/>
      <c r="K56" s="1488"/>
      <c r="L56" s="1488"/>
      <c r="M56" s="1489"/>
      <c r="N56" s="1284"/>
      <c r="O56" s="1286" t="s">
        <v>133</v>
      </c>
      <c r="P56" s="1186"/>
      <c r="Q56" s="1410"/>
      <c r="R56" s="1351"/>
      <c r="S56" s="1352"/>
      <c r="T56" s="1352"/>
      <c r="U56" s="1352"/>
      <c r="V56" s="1353"/>
      <c r="W56" s="1179"/>
      <c r="X56" s="1180"/>
      <c r="Y56" s="440" t="s">
        <v>350</v>
      </c>
      <c r="Z56" s="1352" t="s">
        <v>824</v>
      </c>
      <c r="AA56" s="1352"/>
      <c r="AB56" s="1352"/>
      <c r="AC56" s="1352"/>
      <c r="AD56" s="242" t="s">
        <v>0</v>
      </c>
      <c r="AE56" s="243">
        <v>3</v>
      </c>
      <c r="AF56" s="511"/>
    </row>
    <row r="57" spans="2:32" s="504" customFormat="1" ht="19.5" customHeight="1" x14ac:dyDescent="0.15">
      <c r="B57" s="512"/>
      <c r="E57" s="511"/>
      <c r="G57" s="512"/>
      <c r="H57" s="1411"/>
      <c r="I57" s="1490"/>
      <c r="J57" s="1491"/>
      <c r="K57" s="1491"/>
      <c r="L57" s="1491"/>
      <c r="M57" s="1492"/>
      <c r="N57" s="1289"/>
      <c r="O57" s="1291"/>
      <c r="P57" s="503"/>
      <c r="Q57" s="1410"/>
      <c r="R57" s="1490"/>
      <c r="S57" s="1491"/>
      <c r="T57" s="1491"/>
      <c r="U57" s="1491"/>
      <c r="V57" s="1492"/>
      <c r="W57" s="1151"/>
      <c r="X57" s="1153"/>
      <c r="Y57" s="440" t="s">
        <v>350</v>
      </c>
      <c r="Z57" s="1352" t="s">
        <v>825</v>
      </c>
      <c r="AA57" s="1352"/>
      <c r="AB57" s="1352"/>
      <c r="AC57" s="1352"/>
      <c r="AD57" s="242" t="s">
        <v>0</v>
      </c>
      <c r="AE57" s="243">
        <v>0</v>
      </c>
      <c r="AF57" s="511"/>
    </row>
    <row r="58" spans="2:32" s="504" customFormat="1" ht="7.5" customHeight="1" x14ac:dyDescent="0.15">
      <c r="B58" s="512"/>
      <c r="E58" s="511"/>
      <c r="G58" s="522"/>
      <c r="H58" s="592"/>
      <c r="I58" s="456"/>
      <c r="J58" s="456"/>
      <c r="K58" s="456"/>
      <c r="L58" s="456"/>
      <c r="M58" s="456"/>
      <c r="N58" s="437"/>
      <c r="O58" s="529"/>
      <c r="P58" s="437"/>
      <c r="Q58" s="437"/>
      <c r="R58" s="437"/>
      <c r="S58" s="437"/>
      <c r="T58" s="437"/>
      <c r="U58" s="437"/>
      <c r="V58" s="437"/>
      <c r="W58" s="425"/>
      <c r="X58" s="425"/>
      <c r="Y58" s="421"/>
      <c r="Z58" s="567"/>
      <c r="AA58" s="567"/>
      <c r="AB58" s="425"/>
      <c r="AC58" s="425"/>
      <c r="AD58" s="251"/>
      <c r="AE58" s="245"/>
      <c r="AF58" s="511"/>
    </row>
    <row r="59" spans="2:32" s="504" customFormat="1" ht="21" customHeight="1" x14ac:dyDescent="0.15">
      <c r="B59" s="553"/>
      <c r="C59" s="426"/>
      <c r="D59" s="426"/>
      <c r="E59" s="554"/>
      <c r="G59" s="519" t="s">
        <v>826</v>
      </c>
      <c r="H59" s="255"/>
      <c r="I59" s="452"/>
      <c r="J59" s="452"/>
      <c r="K59" s="452"/>
      <c r="L59" s="452"/>
      <c r="M59" s="452"/>
      <c r="N59" s="432"/>
      <c r="O59" s="433"/>
      <c r="P59" s="433"/>
      <c r="Q59" s="433"/>
      <c r="R59" s="433"/>
      <c r="S59" s="433"/>
      <c r="T59" s="433"/>
      <c r="U59" s="433"/>
      <c r="V59" s="433"/>
      <c r="W59" s="520"/>
      <c r="X59" s="520"/>
      <c r="Y59" s="418"/>
      <c r="Z59" s="418"/>
      <c r="AA59" s="418"/>
      <c r="AB59" s="520"/>
      <c r="AC59" s="520"/>
      <c r="AD59" s="247"/>
      <c r="AE59" s="248"/>
      <c r="AF59" s="511"/>
    </row>
    <row r="60" spans="2:32" s="504" customFormat="1" ht="48.75" customHeight="1" x14ac:dyDescent="0.15">
      <c r="B60" s="553"/>
      <c r="C60" s="426"/>
      <c r="D60" s="426"/>
      <c r="E60" s="554"/>
      <c r="G60" s="512"/>
      <c r="H60" s="555" t="s">
        <v>345</v>
      </c>
      <c r="I60" s="1405" t="s">
        <v>827</v>
      </c>
      <c r="J60" s="1405"/>
      <c r="K60" s="1405"/>
      <c r="L60" s="1405"/>
      <c r="M60" s="1405"/>
      <c r="N60" s="445"/>
      <c r="O60" s="429" t="s">
        <v>347</v>
      </c>
      <c r="P60" s="1287" t="s">
        <v>350</v>
      </c>
      <c r="Q60" s="1410" t="s">
        <v>489</v>
      </c>
      <c r="R60" s="1475" t="s">
        <v>821</v>
      </c>
      <c r="S60" s="1475"/>
      <c r="T60" s="1475"/>
      <c r="U60" s="1475"/>
      <c r="V60" s="1475"/>
      <c r="W60" s="1148"/>
      <c r="X60" s="1150" t="s">
        <v>83</v>
      </c>
      <c r="Y60" s="440" t="s">
        <v>350</v>
      </c>
      <c r="Z60" s="1352" t="s">
        <v>777</v>
      </c>
      <c r="AA60" s="1352"/>
      <c r="AB60" s="1352"/>
      <c r="AC60" s="1352"/>
      <c r="AD60" s="242" t="s">
        <v>0</v>
      </c>
      <c r="AE60" s="243">
        <v>5</v>
      </c>
      <c r="AF60" s="511"/>
    </row>
    <row r="61" spans="2:32" s="504" customFormat="1" ht="19.5" customHeight="1" x14ac:dyDescent="0.15">
      <c r="B61" s="553"/>
      <c r="C61" s="426"/>
      <c r="D61" s="426"/>
      <c r="E61" s="554"/>
      <c r="G61" s="512"/>
      <c r="H61" s="1411" t="s">
        <v>348</v>
      </c>
      <c r="I61" s="1405" t="s">
        <v>828</v>
      </c>
      <c r="J61" s="1405"/>
      <c r="K61" s="1405"/>
      <c r="L61" s="1405"/>
      <c r="M61" s="1405"/>
      <c r="N61" s="1284"/>
      <c r="O61" s="1286" t="s">
        <v>347</v>
      </c>
      <c r="P61" s="1186"/>
      <c r="Q61" s="1410"/>
      <c r="R61" s="1475"/>
      <c r="S61" s="1475"/>
      <c r="T61" s="1475"/>
      <c r="U61" s="1475"/>
      <c r="V61" s="1475"/>
      <c r="W61" s="1179"/>
      <c r="X61" s="1180"/>
      <c r="Y61" s="440" t="s">
        <v>350</v>
      </c>
      <c r="Z61" s="1352" t="s">
        <v>779</v>
      </c>
      <c r="AA61" s="1352"/>
      <c r="AB61" s="1352"/>
      <c r="AC61" s="1352"/>
      <c r="AD61" s="242" t="s">
        <v>0</v>
      </c>
      <c r="AE61" s="243">
        <v>3</v>
      </c>
      <c r="AF61" s="511"/>
    </row>
    <row r="62" spans="2:32" s="504" customFormat="1" ht="19.5" customHeight="1" x14ac:dyDescent="0.15">
      <c r="B62" s="553"/>
      <c r="C62" s="426"/>
      <c r="D62" s="426"/>
      <c r="E62" s="554"/>
      <c r="G62" s="512"/>
      <c r="H62" s="1411"/>
      <c r="I62" s="1405"/>
      <c r="J62" s="1405"/>
      <c r="K62" s="1405"/>
      <c r="L62" s="1405"/>
      <c r="M62" s="1405"/>
      <c r="N62" s="1289"/>
      <c r="O62" s="1291"/>
      <c r="P62" s="503"/>
      <c r="Q62" s="1410"/>
      <c r="R62" s="1475"/>
      <c r="S62" s="1475"/>
      <c r="T62" s="1475"/>
      <c r="U62" s="1475"/>
      <c r="V62" s="1475"/>
      <c r="W62" s="1151"/>
      <c r="X62" s="1153"/>
      <c r="Y62" s="440" t="s">
        <v>350</v>
      </c>
      <c r="Z62" s="1352" t="s">
        <v>781</v>
      </c>
      <c r="AA62" s="1352"/>
      <c r="AB62" s="1352"/>
      <c r="AC62" s="1352"/>
      <c r="AD62" s="242" t="s">
        <v>0</v>
      </c>
      <c r="AE62" s="243">
        <v>0</v>
      </c>
      <c r="AF62" s="511"/>
    </row>
    <row r="63" spans="2:32" s="504" customFormat="1" ht="7.5" customHeight="1" x14ac:dyDescent="0.15">
      <c r="B63" s="553"/>
      <c r="C63" s="426"/>
      <c r="D63" s="426"/>
      <c r="E63" s="554"/>
      <c r="G63" s="522"/>
      <c r="H63" s="592"/>
      <c r="I63" s="456"/>
      <c r="J63" s="456"/>
      <c r="K63" s="456"/>
      <c r="L63" s="456"/>
      <c r="M63" s="456"/>
      <c r="N63" s="437"/>
      <c r="O63" s="529"/>
      <c r="P63" s="437"/>
      <c r="Q63" s="567"/>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9" t="s">
        <v>829</v>
      </c>
      <c r="H64" s="520"/>
      <c r="I64" s="433"/>
      <c r="J64" s="433"/>
      <c r="K64" s="433"/>
      <c r="L64" s="433"/>
      <c r="M64" s="433"/>
      <c r="N64" s="433"/>
      <c r="O64" s="433"/>
      <c r="P64" s="433"/>
      <c r="Q64" s="433"/>
      <c r="R64" s="433"/>
      <c r="S64" s="433"/>
      <c r="T64" s="433"/>
      <c r="U64" s="433"/>
      <c r="V64" s="433"/>
      <c r="W64" s="520"/>
      <c r="X64" s="520"/>
      <c r="Y64" s="520"/>
      <c r="Z64" s="520"/>
      <c r="AA64" s="520"/>
      <c r="AB64" s="520"/>
      <c r="AC64" s="520"/>
      <c r="AD64" s="257"/>
      <c r="AE64" s="248"/>
      <c r="AF64" s="511"/>
    </row>
    <row r="65" spans="2:32" s="504" customFormat="1" ht="48.75" customHeight="1" x14ac:dyDescent="0.15">
      <c r="B65" s="441"/>
      <c r="C65" s="442"/>
      <c r="D65" s="442"/>
      <c r="E65" s="443"/>
      <c r="G65" s="512"/>
      <c r="H65" s="555" t="s">
        <v>345</v>
      </c>
      <c r="I65" s="1405" t="s">
        <v>830</v>
      </c>
      <c r="J65" s="1405"/>
      <c r="K65" s="1405"/>
      <c r="L65" s="1405"/>
      <c r="M65" s="1405"/>
      <c r="N65" s="445"/>
      <c r="O65" s="429" t="s">
        <v>347</v>
      </c>
      <c r="P65" s="1474" t="s">
        <v>350</v>
      </c>
      <c r="Q65" s="1410" t="s">
        <v>489</v>
      </c>
      <c r="R65" s="1475" t="s">
        <v>821</v>
      </c>
      <c r="S65" s="1475"/>
      <c r="T65" s="1475"/>
      <c r="U65" s="1475"/>
      <c r="V65" s="1475"/>
      <c r="W65" s="1148"/>
      <c r="X65" s="1150" t="s">
        <v>83</v>
      </c>
      <c r="Y65" s="440" t="s">
        <v>350</v>
      </c>
      <c r="Z65" s="1352" t="s">
        <v>777</v>
      </c>
      <c r="AA65" s="1352"/>
      <c r="AB65" s="1352"/>
      <c r="AC65" s="1352"/>
      <c r="AD65" s="242" t="s">
        <v>0</v>
      </c>
      <c r="AE65" s="243">
        <v>5</v>
      </c>
      <c r="AF65" s="511"/>
    </row>
    <row r="66" spans="2:32" s="504" customFormat="1" ht="19.5" customHeight="1" x14ac:dyDescent="0.15">
      <c r="B66" s="441"/>
      <c r="C66" s="442"/>
      <c r="D66" s="442"/>
      <c r="E66" s="443"/>
      <c r="G66" s="512"/>
      <c r="H66" s="1411" t="s">
        <v>348</v>
      </c>
      <c r="I66" s="1405" t="s">
        <v>828</v>
      </c>
      <c r="J66" s="1405"/>
      <c r="K66" s="1405"/>
      <c r="L66" s="1405"/>
      <c r="M66" s="1405"/>
      <c r="N66" s="1284"/>
      <c r="O66" s="1286" t="s">
        <v>347</v>
      </c>
      <c r="P66" s="1288"/>
      <c r="Q66" s="1410"/>
      <c r="R66" s="1475"/>
      <c r="S66" s="1475"/>
      <c r="T66" s="1475"/>
      <c r="U66" s="1475"/>
      <c r="V66" s="1475"/>
      <c r="W66" s="1179"/>
      <c r="X66" s="1180"/>
      <c r="Y66" s="505" t="s">
        <v>350</v>
      </c>
      <c r="Z66" s="1352" t="s">
        <v>779</v>
      </c>
      <c r="AA66" s="1352"/>
      <c r="AB66" s="1352"/>
      <c r="AC66" s="1352"/>
      <c r="AD66" s="242" t="s">
        <v>0</v>
      </c>
      <c r="AE66" s="243">
        <v>3</v>
      </c>
      <c r="AF66" s="511"/>
    </row>
    <row r="67" spans="2:32" s="504" customFormat="1" ht="19.5" customHeight="1" x14ac:dyDescent="0.15">
      <c r="B67" s="441"/>
      <c r="C67" s="442"/>
      <c r="D67" s="442"/>
      <c r="E67" s="443"/>
      <c r="G67" s="512"/>
      <c r="H67" s="1411"/>
      <c r="I67" s="1405"/>
      <c r="J67" s="1405"/>
      <c r="K67" s="1405"/>
      <c r="L67" s="1405"/>
      <c r="M67" s="1405"/>
      <c r="N67" s="1289"/>
      <c r="O67" s="1291"/>
      <c r="P67" s="503"/>
      <c r="Q67" s="1410"/>
      <c r="R67" s="1475"/>
      <c r="S67" s="1475"/>
      <c r="T67" s="1475"/>
      <c r="U67" s="1475"/>
      <c r="V67" s="1475"/>
      <c r="W67" s="1151"/>
      <c r="X67" s="1153"/>
      <c r="Y67" s="505" t="s">
        <v>350</v>
      </c>
      <c r="Z67" s="1352" t="s">
        <v>781</v>
      </c>
      <c r="AA67" s="1352"/>
      <c r="AB67" s="1352"/>
      <c r="AC67" s="1352"/>
      <c r="AD67" s="242" t="s">
        <v>0</v>
      </c>
      <c r="AE67" s="243">
        <v>0</v>
      </c>
      <c r="AF67" s="511"/>
    </row>
    <row r="68" spans="2:32" s="504" customFormat="1" ht="7.5" customHeight="1" thickBot="1" x14ac:dyDescent="0.2">
      <c r="B68" s="441"/>
      <c r="C68" s="442"/>
      <c r="D68" s="442"/>
      <c r="E68" s="443"/>
      <c r="G68" s="522"/>
      <c r="H68" s="592"/>
      <c r="I68" s="456"/>
      <c r="J68" s="456"/>
      <c r="K68" s="456"/>
      <c r="L68" s="456"/>
      <c r="M68" s="456"/>
      <c r="N68" s="425"/>
      <c r="O68" s="421"/>
      <c r="P68" s="425"/>
      <c r="Q68" s="592"/>
      <c r="R68" s="456"/>
      <c r="S68" s="456"/>
      <c r="T68" s="456"/>
      <c r="U68" s="456"/>
      <c r="V68" s="456"/>
      <c r="W68" s="421"/>
      <c r="X68" s="421"/>
      <c r="Y68" s="421"/>
      <c r="Z68" s="567"/>
      <c r="AA68" s="567"/>
      <c r="AB68" s="425"/>
      <c r="AC68" s="425"/>
      <c r="AD68" s="563"/>
      <c r="AE68" s="258"/>
      <c r="AF68" s="511"/>
    </row>
    <row r="69" spans="2:32" s="504" customFormat="1" ht="24.75" customHeight="1" thickBot="1" x14ac:dyDescent="0.2">
      <c r="B69" s="441"/>
      <c r="C69" s="442"/>
      <c r="D69" s="442"/>
      <c r="E69" s="443"/>
      <c r="H69" s="560"/>
      <c r="I69" s="454"/>
      <c r="J69" s="454"/>
      <c r="K69" s="454"/>
      <c r="L69" s="454"/>
      <c r="M69" s="454"/>
      <c r="O69" s="440"/>
      <c r="Q69" s="560"/>
      <c r="R69" s="454"/>
      <c r="S69" s="454"/>
      <c r="T69" s="454"/>
      <c r="U69" s="454"/>
      <c r="V69" s="454"/>
      <c r="W69" s="440"/>
      <c r="X69" s="440"/>
      <c r="Y69" s="440"/>
      <c r="Z69" s="564"/>
      <c r="AA69" s="564"/>
      <c r="AB69" s="421"/>
      <c r="AC69" s="421"/>
      <c r="AD69" s="1498" t="s">
        <v>549</v>
      </c>
      <c r="AE69" s="1498"/>
      <c r="AF69" s="511"/>
    </row>
    <row r="70" spans="2:32" s="504" customFormat="1" ht="15" customHeight="1" x14ac:dyDescent="0.15">
      <c r="B70" s="512"/>
      <c r="E70" s="511"/>
      <c r="I70" s="1140" t="s">
        <v>831</v>
      </c>
      <c r="J70" s="1140"/>
      <c r="K70" s="1140"/>
      <c r="L70" s="1140"/>
      <c r="M70" s="1140"/>
      <c r="N70" s="1140"/>
      <c r="O70" s="1140"/>
      <c r="P70" s="1140"/>
      <c r="Q70" s="1140"/>
      <c r="R70" s="1140"/>
      <c r="S70" s="1140"/>
      <c r="T70" s="1140"/>
      <c r="U70" s="1140"/>
      <c r="V70" s="1140"/>
      <c r="W70" s="1140"/>
      <c r="X70" s="1140"/>
      <c r="Y70" s="1140"/>
      <c r="Z70" s="1140"/>
      <c r="AA70" s="1140"/>
      <c r="AB70" s="1140" t="s">
        <v>832</v>
      </c>
      <c r="AC70" s="1145"/>
      <c r="AD70" s="1499"/>
      <c r="AE70" s="1500"/>
      <c r="AF70" s="511"/>
    </row>
    <row r="71" spans="2:32" s="504" customFormat="1" ht="15" customHeight="1" thickBot="1" x14ac:dyDescent="0.2">
      <c r="B71" s="512"/>
      <c r="E71" s="511"/>
      <c r="H71" s="560"/>
      <c r="I71" s="1140"/>
      <c r="J71" s="1140"/>
      <c r="K71" s="1140"/>
      <c r="L71" s="1140"/>
      <c r="M71" s="1140"/>
      <c r="N71" s="1140"/>
      <c r="O71" s="1140"/>
      <c r="P71" s="1140"/>
      <c r="Q71" s="1140"/>
      <c r="R71" s="1140"/>
      <c r="S71" s="1140"/>
      <c r="T71" s="1140"/>
      <c r="U71" s="1140"/>
      <c r="V71" s="1140"/>
      <c r="W71" s="1140"/>
      <c r="X71" s="1140"/>
      <c r="Y71" s="1140"/>
      <c r="Z71" s="1140"/>
      <c r="AA71" s="1140"/>
      <c r="AB71" s="1140"/>
      <c r="AC71" s="1145"/>
      <c r="AD71" s="1501"/>
      <c r="AE71" s="1502"/>
      <c r="AF71" s="511"/>
    </row>
    <row r="72" spans="2:32" s="504" customFormat="1" ht="7.5" customHeight="1" x14ac:dyDescent="0.15">
      <c r="B72" s="522"/>
      <c r="C72" s="425"/>
      <c r="D72" s="425"/>
      <c r="E72" s="523"/>
      <c r="F72" s="425"/>
      <c r="G72" s="425"/>
      <c r="H72" s="592"/>
      <c r="I72" s="592"/>
      <c r="J72" s="592"/>
      <c r="K72" s="425"/>
      <c r="L72" s="456"/>
      <c r="M72" s="456"/>
      <c r="N72" s="421"/>
      <c r="O72" s="421"/>
      <c r="P72" s="421"/>
      <c r="Q72" s="421"/>
      <c r="R72" s="421"/>
      <c r="S72" s="421"/>
      <c r="T72" s="421"/>
      <c r="U72" s="421"/>
      <c r="V72" s="421"/>
      <c r="W72" s="421"/>
      <c r="X72" s="421"/>
      <c r="Y72" s="421"/>
      <c r="Z72" s="421"/>
      <c r="AA72" s="421"/>
      <c r="AB72" s="421"/>
      <c r="AC72" s="421"/>
      <c r="AD72" s="259"/>
      <c r="AE72" s="421"/>
      <c r="AF72" s="523"/>
    </row>
    <row r="73" spans="2:32" s="504" customFormat="1" ht="5.25" customHeight="1" x14ac:dyDescent="0.15"/>
    <row r="74" spans="2:32" s="504" customFormat="1" ht="22.5" customHeight="1" x14ac:dyDescent="0.15">
      <c r="B74" s="519" t="s">
        <v>833</v>
      </c>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1"/>
    </row>
    <row r="75" spans="2:32" s="504" customFormat="1" ht="7.5" customHeight="1" x14ac:dyDescent="0.15">
      <c r="B75" s="512"/>
      <c r="C75" s="519"/>
      <c r="D75" s="520"/>
      <c r="E75" s="520"/>
      <c r="F75" s="521"/>
      <c r="G75" s="520"/>
      <c r="H75" s="520"/>
      <c r="I75" s="520"/>
      <c r="J75" s="520"/>
      <c r="K75" s="520"/>
      <c r="L75" s="520"/>
      <c r="M75" s="520"/>
      <c r="N75" s="520"/>
      <c r="O75" s="520"/>
      <c r="P75" s="520"/>
      <c r="Q75" s="520"/>
      <c r="R75" s="520"/>
      <c r="S75" s="520"/>
      <c r="T75" s="520"/>
      <c r="U75" s="520"/>
      <c r="V75" s="520"/>
      <c r="W75" s="520"/>
      <c r="X75" s="520"/>
      <c r="Y75" s="520"/>
      <c r="Z75" s="520"/>
      <c r="AA75" s="520"/>
      <c r="AB75" s="520"/>
      <c r="AC75" s="519"/>
      <c r="AD75" s="520"/>
      <c r="AE75" s="521"/>
      <c r="AF75" s="511"/>
    </row>
    <row r="76" spans="2:32" s="504" customFormat="1" ht="17.25" customHeigh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256</v>
      </c>
      <c r="AD76" s="172" t="s">
        <v>257</v>
      </c>
      <c r="AE76" s="261" t="s">
        <v>258</v>
      </c>
      <c r="AF76" s="511"/>
    </row>
    <row r="77" spans="2:32" s="504" customFormat="1" ht="27" customHeight="1" x14ac:dyDescent="0.15">
      <c r="B77" s="512"/>
      <c r="C77" s="1166" t="s">
        <v>834</v>
      </c>
      <c r="D77" s="1154"/>
      <c r="E77" s="1154"/>
      <c r="F77" s="1165"/>
      <c r="G77" s="426"/>
      <c r="H77" s="426"/>
      <c r="J77" s="555" t="s">
        <v>345</v>
      </c>
      <c r="K77" s="1496" t="s">
        <v>835</v>
      </c>
      <c r="L77" s="1496"/>
      <c r="M77" s="1496"/>
      <c r="N77" s="1496"/>
      <c r="O77" s="1496"/>
      <c r="P77" s="1496"/>
      <c r="Q77" s="1496"/>
      <c r="R77" s="1496"/>
      <c r="S77" s="1496"/>
      <c r="T77" s="1496"/>
      <c r="U77" s="1496"/>
      <c r="V77" s="1496"/>
      <c r="W77" s="1496"/>
      <c r="X77" s="1496"/>
      <c r="Y77" s="1496"/>
      <c r="Z77" s="1496"/>
      <c r="AA77" s="1496"/>
      <c r="AB77" s="576"/>
      <c r="AC77" s="205" t="s">
        <v>0</v>
      </c>
      <c r="AD77" s="197" t="s">
        <v>257</v>
      </c>
      <c r="AE77" s="206" t="s">
        <v>0</v>
      </c>
      <c r="AF77" s="511"/>
    </row>
    <row r="78" spans="2:32" s="504" customFormat="1" ht="27" customHeight="1" x14ac:dyDescent="0.15">
      <c r="B78" s="512"/>
      <c r="C78" s="441"/>
      <c r="D78" s="442"/>
      <c r="E78" s="442"/>
      <c r="F78" s="443"/>
      <c r="G78" s="426"/>
      <c r="H78" s="426"/>
      <c r="J78" s="555" t="s">
        <v>348</v>
      </c>
      <c r="K78" s="1496" t="s">
        <v>836</v>
      </c>
      <c r="L78" s="1496"/>
      <c r="M78" s="1496"/>
      <c r="N78" s="1496"/>
      <c r="O78" s="1496"/>
      <c r="P78" s="1496"/>
      <c r="Q78" s="1496"/>
      <c r="R78" s="1496"/>
      <c r="S78" s="1496"/>
      <c r="T78" s="1496"/>
      <c r="U78" s="1496"/>
      <c r="V78" s="1496"/>
      <c r="W78" s="1496"/>
      <c r="X78" s="1496"/>
      <c r="Y78" s="1496"/>
      <c r="Z78" s="1496"/>
      <c r="AA78" s="1496"/>
      <c r="AB78" s="576"/>
      <c r="AC78" s="205" t="s">
        <v>0</v>
      </c>
      <c r="AD78" s="197" t="s">
        <v>257</v>
      </c>
      <c r="AE78" s="206" t="s">
        <v>0</v>
      </c>
      <c r="AF78" s="126"/>
    </row>
    <row r="79" spans="2:32" s="504" customFormat="1" ht="27" customHeight="1" x14ac:dyDescent="0.15">
      <c r="B79" s="512"/>
      <c r="C79" s="441"/>
      <c r="D79" s="442"/>
      <c r="E79" s="442"/>
      <c r="F79" s="443"/>
      <c r="G79" s="426"/>
      <c r="H79" s="426"/>
      <c r="J79" s="555" t="s">
        <v>489</v>
      </c>
      <c r="K79" s="1496" t="s">
        <v>837</v>
      </c>
      <c r="L79" s="1496"/>
      <c r="M79" s="1496"/>
      <c r="N79" s="1496"/>
      <c r="O79" s="1496"/>
      <c r="P79" s="1496"/>
      <c r="Q79" s="1496"/>
      <c r="R79" s="1496"/>
      <c r="S79" s="1496"/>
      <c r="T79" s="1496"/>
      <c r="U79" s="1496"/>
      <c r="V79" s="1496"/>
      <c r="W79" s="1496"/>
      <c r="X79" s="1496"/>
      <c r="Y79" s="1496"/>
      <c r="Z79" s="1496"/>
      <c r="AA79" s="1496"/>
      <c r="AB79" s="576"/>
      <c r="AC79" s="205" t="s">
        <v>0</v>
      </c>
      <c r="AD79" s="197" t="s">
        <v>257</v>
      </c>
      <c r="AE79" s="206" t="s">
        <v>0</v>
      </c>
      <c r="AF79" s="126"/>
    </row>
    <row r="80" spans="2:32" s="504" customFormat="1" ht="8.25" customHeight="1" x14ac:dyDescent="0.15">
      <c r="B80" s="512"/>
      <c r="C80" s="522"/>
      <c r="D80" s="425"/>
      <c r="E80" s="425"/>
      <c r="F80" s="523"/>
      <c r="G80" s="425"/>
      <c r="H80" s="425"/>
      <c r="I80" s="425"/>
      <c r="J80" s="425"/>
      <c r="K80" s="425"/>
      <c r="L80" s="425"/>
      <c r="M80" s="425"/>
      <c r="N80" s="425"/>
      <c r="O80" s="425"/>
      <c r="P80" s="425"/>
      <c r="Q80" s="425"/>
      <c r="R80" s="425"/>
      <c r="S80" s="425"/>
      <c r="T80" s="425"/>
      <c r="U80" s="425"/>
      <c r="V80" s="425"/>
      <c r="W80" s="425"/>
      <c r="X80" s="425"/>
      <c r="Y80" s="425"/>
      <c r="Z80" s="425"/>
      <c r="AA80" s="425"/>
      <c r="AB80" s="425"/>
      <c r="AC80" s="522"/>
      <c r="AD80" s="425"/>
      <c r="AE80" s="523"/>
      <c r="AF80" s="511"/>
    </row>
    <row r="81" spans="2:32" s="504" customFormat="1" ht="8.25" customHeight="1" x14ac:dyDescent="0.15">
      <c r="B81" s="512"/>
      <c r="C81" s="519"/>
      <c r="D81" s="520"/>
      <c r="E81" s="520"/>
      <c r="F81" s="521"/>
      <c r="G81" s="520"/>
      <c r="H81" s="520"/>
      <c r="I81" s="520"/>
      <c r="J81" s="520"/>
      <c r="K81" s="520"/>
      <c r="L81" s="520"/>
      <c r="M81" s="520"/>
      <c r="N81" s="520"/>
      <c r="O81" s="520"/>
      <c r="P81" s="520"/>
      <c r="Q81" s="520"/>
      <c r="R81" s="520"/>
      <c r="S81" s="520"/>
      <c r="T81" s="520"/>
      <c r="U81" s="520"/>
      <c r="V81" s="520"/>
      <c r="W81" s="520"/>
      <c r="X81" s="520"/>
      <c r="Y81" s="520"/>
      <c r="Z81" s="520"/>
      <c r="AA81" s="520"/>
      <c r="AB81" s="520"/>
      <c r="AC81" s="519"/>
      <c r="AD81" s="520"/>
      <c r="AE81" s="521"/>
      <c r="AF81" s="511"/>
    </row>
    <row r="82" spans="2:32" s="504" customFormat="1" ht="23.25" customHeight="1" x14ac:dyDescent="0.15">
      <c r="B82" s="512"/>
      <c r="C82" s="512"/>
      <c r="F82" s="511"/>
      <c r="J82" s="425"/>
      <c r="K82" s="425"/>
      <c r="L82" s="424"/>
      <c r="M82" s="425"/>
      <c r="N82" s="425"/>
      <c r="O82" s="425"/>
      <c r="P82" s="425"/>
      <c r="Q82" s="425"/>
      <c r="R82" s="425"/>
      <c r="S82" s="425"/>
      <c r="T82" s="425"/>
      <c r="U82" s="425"/>
      <c r="V82" s="425"/>
      <c r="W82" s="425"/>
      <c r="X82" s="425"/>
      <c r="Y82" s="425"/>
      <c r="Z82" s="425"/>
      <c r="AA82" s="425"/>
      <c r="AC82" s="260" t="s">
        <v>256</v>
      </c>
      <c r="AD82" s="172" t="s">
        <v>257</v>
      </c>
      <c r="AE82" s="261" t="s">
        <v>258</v>
      </c>
      <c r="AF82" s="511"/>
    </row>
    <row r="83" spans="2:32" s="504" customFormat="1" ht="28.5" customHeight="1" x14ac:dyDescent="0.15">
      <c r="B83" s="512"/>
      <c r="C83" s="1166" t="s">
        <v>838</v>
      </c>
      <c r="D83" s="1154"/>
      <c r="E83" s="1154"/>
      <c r="F83" s="1165"/>
      <c r="G83" s="426"/>
      <c r="H83" s="426"/>
      <c r="J83" s="555" t="s">
        <v>345</v>
      </c>
      <c r="K83" s="1496" t="s">
        <v>839</v>
      </c>
      <c r="L83" s="1497"/>
      <c r="M83" s="1496"/>
      <c r="N83" s="1496"/>
      <c r="O83" s="1496"/>
      <c r="P83" s="1496"/>
      <c r="Q83" s="1496"/>
      <c r="R83" s="1496"/>
      <c r="S83" s="1496"/>
      <c r="T83" s="1496"/>
      <c r="U83" s="1496"/>
      <c r="V83" s="1496"/>
      <c r="W83" s="1496"/>
      <c r="X83" s="1496"/>
      <c r="Y83" s="1496"/>
      <c r="Z83" s="1496"/>
      <c r="AA83" s="1496"/>
      <c r="AB83" s="576"/>
      <c r="AC83" s="205" t="s">
        <v>0</v>
      </c>
      <c r="AD83" s="197" t="s">
        <v>257</v>
      </c>
      <c r="AE83" s="206" t="s">
        <v>0</v>
      </c>
      <c r="AF83" s="511"/>
    </row>
    <row r="84" spans="2:32" s="504" customFormat="1" ht="24.75" customHeight="1" x14ac:dyDescent="0.15">
      <c r="B84" s="512"/>
      <c r="C84" s="553"/>
      <c r="D84" s="426"/>
      <c r="E84" s="426"/>
      <c r="F84" s="554"/>
      <c r="G84" s="426"/>
      <c r="H84" s="426"/>
      <c r="J84" s="555" t="s">
        <v>348</v>
      </c>
      <c r="K84" s="1496" t="s">
        <v>836</v>
      </c>
      <c r="L84" s="1496"/>
      <c r="M84" s="1496"/>
      <c r="N84" s="1496"/>
      <c r="O84" s="1496"/>
      <c r="P84" s="1496"/>
      <c r="Q84" s="1496"/>
      <c r="R84" s="1496"/>
      <c r="S84" s="1496"/>
      <c r="T84" s="1496"/>
      <c r="U84" s="1496"/>
      <c r="V84" s="1496"/>
      <c r="W84" s="1496"/>
      <c r="X84" s="1496"/>
      <c r="Y84" s="1496"/>
      <c r="Z84" s="1496"/>
      <c r="AA84" s="1496"/>
      <c r="AB84" s="576"/>
      <c r="AC84" s="205" t="s">
        <v>0</v>
      </c>
      <c r="AD84" s="197" t="s">
        <v>257</v>
      </c>
      <c r="AE84" s="206" t="s">
        <v>0</v>
      </c>
      <c r="AF84" s="511"/>
    </row>
    <row r="85" spans="2:32" s="504" customFormat="1" ht="24.75" customHeight="1" x14ac:dyDescent="0.15">
      <c r="B85" s="512"/>
      <c r="C85" s="553"/>
      <c r="D85" s="426"/>
      <c r="E85" s="426"/>
      <c r="F85" s="554"/>
      <c r="G85" s="426"/>
      <c r="H85" s="426"/>
      <c r="J85" s="555" t="s">
        <v>489</v>
      </c>
      <c r="K85" s="1496" t="s">
        <v>837</v>
      </c>
      <c r="L85" s="1496"/>
      <c r="M85" s="1496"/>
      <c r="N85" s="1496"/>
      <c r="O85" s="1496"/>
      <c r="P85" s="1496"/>
      <c r="Q85" s="1496"/>
      <c r="R85" s="1496"/>
      <c r="S85" s="1496"/>
      <c r="T85" s="1496"/>
      <c r="U85" s="1496"/>
      <c r="V85" s="1496"/>
      <c r="W85" s="1496"/>
      <c r="X85" s="1496"/>
      <c r="Y85" s="1496"/>
      <c r="Z85" s="1496"/>
      <c r="AA85" s="1496"/>
      <c r="AB85" s="576"/>
      <c r="AC85" s="205" t="s">
        <v>0</v>
      </c>
      <c r="AD85" s="197" t="s">
        <v>257</v>
      </c>
      <c r="AE85" s="206" t="s">
        <v>0</v>
      </c>
      <c r="AF85" s="511"/>
    </row>
    <row r="86" spans="2:32" s="504" customFormat="1" ht="24.75" customHeight="1" x14ac:dyDescent="0.15">
      <c r="B86" s="512"/>
      <c r="C86" s="553"/>
      <c r="D86" s="426"/>
      <c r="E86" s="426"/>
      <c r="F86" s="554"/>
      <c r="G86" s="426"/>
      <c r="H86" s="426"/>
      <c r="J86" s="555" t="s">
        <v>491</v>
      </c>
      <c r="K86" s="1496" t="s">
        <v>840</v>
      </c>
      <c r="L86" s="1496"/>
      <c r="M86" s="1496"/>
      <c r="N86" s="1496"/>
      <c r="O86" s="1496"/>
      <c r="P86" s="1496"/>
      <c r="Q86" s="1496"/>
      <c r="R86" s="1496"/>
      <c r="S86" s="1496"/>
      <c r="T86" s="1496"/>
      <c r="U86" s="1496"/>
      <c r="V86" s="1496"/>
      <c r="W86" s="1496"/>
      <c r="X86" s="1496"/>
      <c r="Y86" s="1496"/>
      <c r="Z86" s="1496"/>
      <c r="AA86" s="1496"/>
      <c r="AB86" s="576"/>
      <c r="AC86" s="205" t="s">
        <v>0</v>
      </c>
      <c r="AD86" s="197" t="s">
        <v>257</v>
      </c>
      <c r="AE86" s="206" t="s">
        <v>0</v>
      </c>
      <c r="AF86" s="511"/>
    </row>
    <row r="87" spans="2:32" s="504" customFormat="1" ht="27" customHeight="1" x14ac:dyDescent="0.15">
      <c r="B87" s="512"/>
      <c r="C87" s="553"/>
      <c r="D87" s="426"/>
      <c r="E87" s="426"/>
      <c r="F87" s="554"/>
      <c r="G87" s="426"/>
      <c r="H87" s="426"/>
      <c r="J87" s="555" t="s">
        <v>498</v>
      </c>
      <c r="K87" s="1496" t="s">
        <v>841</v>
      </c>
      <c r="L87" s="1496"/>
      <c r="M87" s="1496"/>
      <c r="N87" s="1496"/>
      <c r="O87" s="1496"/>
      <c r="P87" s="1496"/>
      <c r="Q87" s="1496"/>
      <c r="R87" s="1496"/>
      <c r="S87" s="1496"/>
      <c r="T87" s="1496"/>
      <c r="U87" s="1496"/>
      <c r="V87" s="1496"/>
      <c r="W87" s="1496"/>
      <c r="X87" s="1496"/>
      <c r="Y87" s="1496"/>
      <c r="Z87" s="1496"/>
      <c r="AA87" s="1496"/>
      <c r="AB87" s="576"/>
      <c r="AC87" s="205" t="s">
        <v>0</v>
      </c>
      <c r="AD87" s="197" t="s">
        <v>257</v>
      </c>
      <c r="AE87" s="206" t="s">
        <v>0</v>
      </c>
      <c r="AF87" s="511"/>
    </row>
    <row r="88" spans="2:32" s="504" customFormat="1" ht="8.25" customHeight="1" x14ac:dyDescent="0.15">
      <c r="B88" s="512"/>
      <c r="C88" s="522"/>
      <c r="D88" s="425"/>
      <c r="E88" s="425"/>
      <c r="F88" s="523"/>
      <c r="G88" s="425"/>
      <c r="H88" s="425"/>
      <c r="I88" s="425"/>
      <c r="J88" s="425"/>
      <c r="K88" s="425"/>
      <c r="L88" s="425"/>
      <c r="M88" s="425"/>
      <c r="N88" s="425"/>
      <c r="O88" s="425"/>
      <c r="P88" s="425"/>
      <c r="Q88" s="425"/>
      <c r="R88" s="425"/>
      <c r="S88" s="425"/>
      <c r="T88" s="425"/>
      <c r="U88" s="425"/>
      <c r="V88" s="425"/>
      <c r="W88" s="425"/>
      <c r="X88" s="425"/>
      <c r="Y88" s="425"/>
      <c r="Z88" s="425"/>
      <c r="AA88" s="425"/>
      <c r="AB88" s="425"/>
      <c r="AC88" s="522"/>
      <c r="AD88" s="425"/>
      <c r="AE88" s="523"/>
      <c r="AF88" s="511"/>
    </row>
    <row r="89" spans="2:32" s="504" customFormat="1" ht="14.25" customHeight="1" x14ac:dyDescent="0.15">
      <c r="B89" s="512"/>
      <c r="H89" s="560"/>
      <c r="I89" s="560"/>
      <c r="J89" s="560"/>
      <c r="L89" s="454"/>
      <c r="M89" s="454"/>
      <c r="N89" s="440"/>
      <c r="O89" s="440"/>
      <c r="P89" s="440"/>
      <c r="Q89" s="440"/>
      <c r="R89" s="440"/>
      <c r="S89" s="440"/>
      <c r="T89" s="440"/>
      <c r="U89" s="440"/>
      <c r="V89" s="440"/>
      <c r="W89" s="440"/>
      <c r="X89" s="440"/>
      <c r="Y89" s="440"/>
      <c r="Z89" s="440"/>
      <c r="AA89" s="440"/>
      <c r="AB89" s="440"/>
      <c r="AC89" s="440"/>
      <c r="AD89" s="252"/>
      <c r="AE89" s="440"/>
      <c r="AF89" s="511"/>
    </row>
    <row r="90" spans="2:32" s="504" customFormat="1" ht="25.5" customHeight="1" x14ac:dyDescent="0.15">
      <c r="B90" s="512" t="s">
        <v>842</v>
      </c>
      <c r="AF90" s="511"/>
    </row>
    <row r="91" spans="2:32" s="504" customFormat="1" ht="8.25" customHeight="1" x14ac:dyDescent="0.15">
      <c r="B91" s="512"/>
      <c r="C91" s="519"/>
      <c r="D91" s="520"/>
      <c r="E91" s="520"/>
      <c r="F91" s="521"/>
      <c r="G91" s="520"/>
      <c r="H91" s="520"/>
      <c r="I91" s="520"/>
      <c r="J91" s="520"/>
      <c r="K91" s="520"/>
      <c r="L91" s="520"/>
      <c r="M91" s="520"/>
      <c r="N91" s="520"/>
      <c r="O91" s="520"/>
      <c r="P91" s="520"/>
      <c r="Q91" s="520"/>
      <c r="R91" s="520"/>
      <c r="S91" s="520"/>
      <c r="T91" s="520"/>
      <c r="U91" s="520"/>
      <c r="V91" s="520"/>
      <c r="W91" s="520"/>
      <c r="X91" s="520"/>
      <c r="Y91" s="520"/>
      <c r="Z91" s="520"/>
      <c r="AA91" s="520"/>
      <c r="AB91" s="520"/>
      <c r="AC91" s="519"/>
      <c r="AD91" s="520"/>
      <c r="AE91" s="521"/>
      <c r="AF91" s="511"/>
    </row>
    <row r="92" spans="2:32" s="504" customFormat="1" ht="15" customHeight="1" x14ac:dyDescent="0.15">
      <c r="B92" s="512"/>
      <c r="C92" s="512"/>
      <c r="F92" s="511"/>
      <c r="J92" s="425"/>
      <c r="K92" s="425"/>
      <c r="L92" s="425"/>
      <c r="M92" s="425"/>
      <c r="N92" s="425"/>
      <c r="O92" s="425"/>
      <c r="P92" s="425"/>
      <c r="Q92" s="425"/>
      <c r="R92" s="425"/>
      <c r="S92" s="425"/>
      <c r="T92" s="425"/>
      <c r="U92" s="425"/>
      <c r="V92" s="425"/>
      <c r="W92" s="425"/>
      <c r="X92" s="425"/>
      <c r="Y92" s="425"/>
      <c r="Z92" s="425"/>
      <c r="AA92" s="425"/>
      <c r="AC92" s="260" t="s">
        <v>256</v>
      </c>
      <c r="AD92" s="172" t="s">
        <v>257</v>
      </c>
      <c r="AE92" s="261" t="s">
        <v>258</v>
      </c>
      <c r="AF92" s="511"/>
    </row>
    <row r="93" spans="2:32" s="504" customFormat="1" ht="22.5" customHeight="1" x14ac:dyDescent="0.15">
      <c r="B93" s="512"/>
      <c r="C93" s="1166" t="s">
        <v>843</v>
      </c>
      <c r="D93" s="1154"/>
      <c r="E93" s="1154"/>
      <c r="F93" s="1165"/>
      <c r="J93" s="555" t="s">
        <v>345</v>
      </c>
      <c r="K93" s="1496" t="s">
        <v>844</v>
      </c>
      <c r="L93" s="1496"/>
      <c r="M93" s="1496"/>
      <c r="N93" s="1496"/>
      <c r="O93" s="1496"/>
      <c r="P93" s="1496"/>
      <c r="Q93" s="1496"/>
      <c r="R93" s="1496"/>
      <c r="S93" s="1496"/>
      <c r="T93" s="1496"/>
      <c r="U93" s="1496"/>
      <c r="V93" s="1496"/>
      <c r="W93" s="1496"/>
      <c r="X93" s="1496"/>
      <c r="Y93" s="1496"/>
      <c r="Z93" s="1496"/>
      <c r="AA93" s="1496"/>
      <c r="AC93" s="205" t="s">
        <v>0</v>
      </c>
      <c r="AD93" s="197" t="s">
        <v>257</v>
      </c>
      <c r="AE93" s="206" t="s">
        <v>0</v>
      </c>
      <c r="AF93" s="511"/>
    </row>
    <row r="94" spans="2:32" s="504" customFormat="1" ht="25.5" customHeight="1" x14ac:dyDescent="0.15">
      <c r="B94" s="512"/>
      <c r="C94" s="1166"/>
      <c r="D94" s="1154"/>
      <c r="E94" s="1154"/>
      <c r="F94" s="1165"/>
      <c r="G94" s="426"/>
      <c r="H94" s="426"/>
      <c r="J94" s="555" t="s">
        <v>348</v>
      </c>
      <c r="K94" s="1496" t="s">
        <v>845</v>
      </c>
      <c r="L94" s="1496"/>
      <c r="M94" s="1496"/>
      <c r="N94" s="1496"/>
      <c r="O94" s="1496"/>
      <c r="P94" s="1496"/>
      <c r="Q94" s="1496"/>
      <c r="R94" s="1496"/>
      <c r="S94" s="1496"/>
      <c r="T94" s="1496"/>
      <c r="U94" s="1496"/>
      <c r="V94" s="1496"/>
      <c r="W94" s="1496"/>
      <c r="X94" s="1496"/>
      <c r="Y94" s="1496"/>
      <c r="Z94" s="1496"/>
      <c r="AA94" s="1496"/>
      <c r="AB94" s="576"/>
      <c r="AC94" s="205" t="s">
        <v>0</v>
      </c>
      <c r="AD94" s="197" t="s">
        <v>257</v>
      </c>
      <c r="AE94" s="206" t="s">
        <v>0</v>
      </c>
      <c r="AF94" s="511"/>
    </row>
    <row r="95" spans="2:32" s="504" customFormat="1" ht="27" customHeight="1" x14ac:dyDescent="0.15">
      <c r="B95" s="512"/>
      <c r="C95" s="441"/>
      <c r="D95" s="442"/>
      <c r="E95" s="442"/>
      <c r="F95" s="443"/>
      <c r="G95" s="426"/>
      <c r="H95" s="426"/>
      <c r="J95" s="555" t="s">
        <v>489</v>
      </c>
      <c r="K95" s="1496" t="s">
        <v>840</v>
      </c>
      <c r="L95" s="1496"/>
      <c r="M95" s="1496"/>
      <c r="N95" s="1496"/>
      <c r="O95" s="1496"/>
      <c r="P95" s="1496"/>
      <c r="Q95" s="1496"/>
      <c r="R95" s="1496"/>
      <c r="S95" s="1496"/>
      <c r="T95" s="1496"/>
      <c r="U95" s="1496"/>
      <c r="V95" s="1496"/>
      <c r="W95" s="1496"/>
      <c r="X95" s="1496"/>
      <c r="Y95" s="1496"/>
      <c r="Z95" s="1496"/>
      <c r="AA95" s="1496"/>
      <c r="AB95" s="576"/>
      <c r="AC95" s="205" t="s">
        <v>0</v>
      </c>
      <c r="AD95" s="197" t="s">
        <v>257</v>
      </c>
      <c r="AE95" s="206" t="s">
        <v>0</v>
      </c>
      <c r="AF95" s="126"/>
    </row>
    <row r="96" spans="2:32" s="504" customFormat="1" ht="8.25" customHeight="1" x14ac:dyDescent="0.15">
      <c r="B96" s="512"/>
      <c r="C96" s="522"/>
      <c r="D96" s="425"/>
      <c r="E96" s="425"/>
      <c r="F96" s="523"/>
      <c r="G96" s="425"/>
      <c r="H96" s="425"/>
      <c r="I96" s="425"/>
      <c r="J96" s="425"/>
      <c r="K96" s="425"/>
      <c r="L96" s="425"/>
      <c r="M96" s="425"/>
      <c r="N96" s="425"/>
      <c r="O96" s="425"/>
      <c r="P96" s="425"/>
      <c r="Q96" s="425"/>
      <c r="R96" s="425"/>
      <c r="S96" s="425"/>
      <c r="T96" s="425"/>
      <c r="U96" s="425"/>
      <c r="V96" s="425"/>
      <c r="W96" s="425"/>
      <c r="X96" s="425"/>
      <c r="Y96" s="425"/>
      <c r="Z96" s="425"/>
      <c r="AA96" s="425"/>
      <c r="AB96" s="425"/>
      <c r="AC96" s="522"/>
      <c r="AD96" s="425"/>
      <c r="AE96" s="523"/>
      <c r="AF96" s="511"/>
    </row>
    <row r="97" spans="2:32" s="504" customFormat="1" ht="8.25" customHeight="1" x14ac:dyDescent="0.15">
      <c r="B97" s="512"/>
      <c r="C97" s="519"/>
      <c r="D97" s="520"/>
      <c r="E97" s="520"/>
      <c r="F97" s="521"/>
      <c r="G97" s="520"/>
      <c r="H97" s="520"/>
      <c r="I97" s="520"/>
      <c r="J97" s="520"/>
      <c r="K97" s="520"/>
      <c r="L97" s="520"/>
      <c r="M97" s="520"/>
      <c r="N97" s="520"/>
      <c r="O97" s="520"/>
      <c r="P97" s="520"/>
      <c r="Q97" s="520"/>
      <c r="R97" s="520"/>
      <c r="S97" s="520"/>
      <c r="T97" s="520"/>
      <c r="U97" s="520"/>
      <c r="V97" s="520"/>
      <c r="W97" s="520"/>
      <c r="X97" s="520"/>
      <c r="Y97" s="520"/>
      <c r="Z97" s="520"/>
      <c r="AA97" s="520"/>
      <c r="AB97" s="520"/>
      <c r="AC97" s="519"/>
      <c r="AD97" s="520"/>
      <c r="AE97" s="521"/>
      <c r="AF97" s="511"/>
    </row>
    <row r="98" spans="2:32" s="504" customFormat="1" ht="27" customHeight="1" x14ac:dyDescent="0.15">
      <c r="B98" s="512"/>
      <c r="C98" s="512"/>
      <c r="F98" s="511"/>
      <c r="J98" s="425"/>
      <c r="K98" s="425"/>
      <c r="L98" s="425"/>
      <c r="M98" s="425"/>
      <c r="N98" s="425"/>
      <c r="O98" s="425"/>
      <c r="P98" s="425"/>
      <c r="Q98" s="425"/>
      <c r="R98" s="425"/>
      <c r="S98" s="425"/>
      <c r="T98" s="425"/>
      <c r="U98" s="425"/>
      <c r="V98" s="425"/>
      <c r="W98" s="425"/>
      <c r="X98" s="425"/>
      <c r="Y98" s="425"/>
      <c r="Z98" s="425"/>
      <c r="AA98" s="425"/>
      <c r="AC98" s="260" t="s">
        <v>256</v>
      </c>
      <c r="AD98" s="172" t="s">
        <v>257</v>
      </c>
      <c r="AE98" s="261" t="s">
        <v>258</v>
      </c>
      <c r="AF98" s="511"/>
    </row>
    <row r="99" spans="2:32" s="504" customFormat="1" ht="36.75" customHeight="1" x14ac:dyDescent="0.15">
      <c r="B99" s="512"/>
      <c r="C99" s="1166" t="s">
        <v>846</v>
      </c>
      <c r="D99" s="1154"/>
      <c r="E99" s="1154"/>
      <c r="F99" s="1165"/>
      <c r="J99" s="555" t="s">
        <v>345</v>
      </c>
      <c r="K99" s="1496" t="s">
        <v>847</v>
      </c>
      <c r="L99" s="1496"/>
      <c r="M99" s="1496"/>
      <c r="N99" s="1496"/>
      <c r="O99" s="1496"/>
      <c r="P99" s="1496"/>
      <c r="Q99" s="1496"/>
      <c r="R99" s="1496"/>
      <c r="S99" s="1496"/>
      <c r="T99" s="1496"/>
      <c r="U99" s="1496"/>
      <c r="V99" s="1496"/>
      <c r="W99" s="1496"/>
      <c r="X99" s="1496"/>
      <c r="Y99" s="1496"/>
      <c r="Z99" s="1496"/>
      <c r="AA99" s="1496"/>
      <c r="AC99" s="205" t="s">
        <v>0</v>
      </c>
      <c r="AD99" s="197" t="s">
        <v>257</v>
      </c>
      <c r="AE99" s="206" t="s">
        <v>0</v>
      </c>
      <c r="AF99" s="511"/>
    </row>
    <row r="100" spans="2:32" s="504" customFormat="1" ht="39.75" customHeight="1" x14ac:dyDescent="0.15">
      <c r="B100" s="512"/>
      <c r="C100" s="1166"/>
      <c r="D100" s="1154"/>
      <c r="E100" s="1154"/>
      <c r="F100" s="1165"/>
      <c r="G100" s="426"/>
      <c r="H100" s="426"/>
      <c r="J100" s="555" t="s">
        <v>348</v>
      </c>
      <c r="K100" s="1496" t="s">
        <v>848</v>
      </c>
      <c r="L100" s="1496"/>
      <c r="M100" s="1496"/>
      <c r="N100" s="1496"/>
      <c r="O100" s="1496"/>
      <c r="P100" s="1496"/>
      <c r="Q100" s="1496"/>
      <c r="R100" s="1496"/>
      <c r="S100" s="1496"/>
      <c r="T100" s="1496"/>
      <c r="U100" s="1496"/>
      <c r="V100" s="1496"/>
      <c r="W100" s="1496"/>
      <c r="X100" s="1496"/>
      <c r="Y100" s="1496"/>
      <c r="Z100" s="1496"/>
      <c r="AA100" s="1496"/>
      <c r="AB100" s="576"/>
      <c r="AC100" s="205" t="s">
        <v>0</v>
      </c>
      <c r="AD100" s="197" t="s">
        <v>257</v>
      </c>
      <c r="AE100" s="206" t="s">
        <v>0</v>
      </c>
      <c r="AF100" s="511"/>
    </row>
    <row r="101" spans="2:32" s="504" customFormat="1" ht="8.25" customHeight="1" x14ac:dyDescent="0.15">
      <c r="B101" s="512"/>
      <c r="C101" s="522"/>
      <c r="D101" s="425"/>
      <c r="E101" s="425"/>
      <c r="F101" s="523"/>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522"/>
      <c r="AD101" s="425"/>
      <c r="AE101" s="523"/>
      <c r="AF101" s="511"/>
    </row>
    <row r="102" spans="2:32" s="504" customFormat="1" ht="24.75" customHeight="1" x14ac:dyDescent="0.15">
      <c r="B102" s="522"/>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523"/>
    </row>
    <row r="103" spans="2:32" s="504" customFormat="1" ht="7.5" customHeight="1" x14ac:dyDescent="0.15"/>
    <row r="104" spans="2:32" s="499" customFormat="1" ht="387" customHeight="1" x14ac:dyDescent="0.15">
      <c r="B104" s="1304" t="s">
        <v>849</v>
      </c>
      <c r="C104" s="1304"/>
      <c r="D104" s="1304"/>
      <c r="E104" s="1304"/>
      <c r="F104" s="1304"/>
      <c r="G104" s="1304"/>
      <c r="H104" s="1304"/>
      <c r="I104" s="1304"/>
      <c r="J104" s="1304"/>
      <c r="K104" s="1304"/>
      <c r="L104" s="1304"/>
      <c r="M104" s="1304"/>
      <c r="N104" s="1304"/>
      <c r="O104" s="1304"/>
      <c r="P104" s="1304"/>
      <c r="Q104" s="1304"/>
      <c r="R104" s="1304"/>
      <c r="S104" s="1304"/>
      <c r="T104" s="1304"/>
      <c r="U104" s="1304"/>
      <c r="V104" s="1304"/>
      <c r="W104" s="1304"/>
      <c r="X104" s="1304"/>
      <c r="Y104" s="1304"/>
      <c r="Z104" s="1304"/>
      <c r="AA104" s="1304"/>
      <c r="AB104" s="1304"/>
      <c r="AC104" s="1304"/>
      <c r="AD104" s="1304"/>
      <c r="AE104" s="1304"/>
    </row>
    <row r="105" spans="2:32" s="499" customFormat="1" ht="150" customHeight="1" x14ac:dyDescent="0.15">
      <c r="B105" s="1304" t="s">
        <v>850</v>
      </c>
      <c r="C105" s="1304"/>
      <c r="D105" s="1304"/>
      <c r="E105" s="1304"/>
      <c r="F105" s="1304"/>
      <c r="G105" s="1304"/>
      <c r="H105" s="1304"/>
      <c r="I105" s="1304"/>
      <c r="J105" s="1304"/>
      <c r="K105" s="1304"/>
      <c r="L105" s="1304"/>
      <c r="M105" s="1304"/>
      <c r="N105" s="1304"/>
      <c r="O105" s="1304"/>
      <c r="P105" s="1304"/>
      <c r="Q105" s="1304"/>
      <c r="R105" s="1304"/>
      <c r="S105" s="1304"/>
      <c r="T105" s="1304"/>
      <c r="U105" s="1304"/>
      <c r="V105" s="1304"/>
      <c r="W105" s="1304"/>
      <c r="X105" s="1304"/>
      <c r="Y105" s="1304"/>
      <c r="Z105" s="1304"/>
      <c r="AA105" s="1304"/>
      <c r="AB105" s="1304"/>
      <c r="AC105" s="1304"/>
      <c r="AD105" s="1304"/>
      <c r="AE105" s="1304"/>
    </row>
    <row r="106" spans="2:32" s="212" customFormat="1" ht="34.5" customHeight="1" x14ac:dyDescent="0.15">
      <c r="B106" s="1154" t="s">
        <v>1871</v>
      </c>
      <c r="C106" s="1154"/>
      <c r="D106" s="1154"/>
      <c r="E106" s="1154"/>
      <c r="F106" s="1154"/>
      <c r="G106" s="1154"/>
      <c r="H106" s="1154"/>
      <c r="I106" s="1154"/>
      <c r="J106" s="1154"/>
      <c r="K106" s="1154"/>
      <c r="L106" s="1154"/>
      <c r="M106" s="1154"/>
      <c r="N106" s="1154"/>
      <c r="O106" s="1154"/>
      <c r="P106" s="1154"/>
      <c r="Q106" s="1154"/>
      <c r="R106" s="1154"/>
      <c r="S106" s="1154"/>
      <c r="T106" s="1154"/>
      <c r="U106" s="1154"/>
      <c r="V106" s="1154"/>
      <c r="W106" s="1154"/>
      <c r="X106" s="1154"/>
      <c r="Y106" s="1154"/>
      <c r="Z106" s="1154"/>
      <c r="AA106" s="1154"/>
      <c r="AB106" s="1154"/>
      <c r="AC106" s="1154"/>
      <c r="AD106" s="1154"/>
      <c r="AE106" s="115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000-000000000000}">
      <formula1>"□,■"</formula1>
    </dataValidation>
  </dataValidations>
  <pageMargins left="0.70866141732283472" right="0.70866141732283472" top="0.74803149606299213" bottom="0.74803149606299213" header="0.31496062992125984" footer="0.31496062992125984"/>
  <pageSetup paperSize="9" scale="84" fitToHeight="0" orientation="landscape" verticalDpi="0" r:id="rId1"/>
  <rowBreaks count="2" manualBreakCount="2">
    <brk id="53" max="31"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K89"/>
  <sheetViews>
    <sheetView view="pageBreakPreview" zoomScale="70" zoomScaleNormal="70" zoomScaleSheetLayoutView="70" workbookViewId="0">
      <selection activeCell="AM14" sqref="AM1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177</v>
      </c>
    </row>
    <row r="3" spans="2:37" x14ac:dyDescent="0.15">
      <c r="B3" s="106"/>
    </row>
    <row r="4" spans="2:37" ht="13.5" customHeight="1" x14ac:dyDescent="0.15">
      <c r="B4" s="105" t="s">
        <v>178</v>
      </c>
      <c r="X4" s="107" t="s">
        <v>179</v>
      </c>
    </row>
    <row r="5" spans="2:37" ht="6.75" customHeight="1" x14ac:dyDescent="0.15">
      <c r="B5" s="105"/>
      <c r="W5" s="107"/>
      <c r="AJ5" s="123"/>
      <c r="AK5" s="123"/>
    </row>
    <row r="6" spans="2:37" ht="13.5" customHeight="1" x14ac:dyDescent="0.15">
      <c r="X6" s="105" t="s">
        <v>180</v>
      </c>
      <c r="AJ6" s="123"/>
      <c r="AK6" s="123"/>
    </row>
    <row r="7" spans="2:37" ht="6.75" customHeight="1" x14ac:dyDescent="0.15">
      <c r="W7" s="105"/>
      <c r="AJ7" s="123"/>
      <c r="AK7" s="123"/>
    </row>
    <row r="8" spans="2:37" ht="14.25" customHeight="1" x14ac:dyDescent="0.15">
      <c r="B8" s="105" t="s">
        <v>181</v>
      </c>
      <c r="AB8" s="105" t="s">
        <v>182</v>
      </c>
      <c r="AJ8" s="123"/>
      <c r="AK8" s="123"/>
    </row>
    <row r="9" spans="2:37" ht="14.25" customHeight="1" x14ac:dyDescent="0.15">
      <c r="B9" s="106"/>
      <c r="AJ9" s="123"/>
      <c r="AK9" s="123"/>
    </row>
    <row r="10" spans="2:37" ht="18" customHeight="1" x14ac:dyDescent="0.15">
      <c r="B10" s="1077" t="s">
        <v>183</v>
      </c>
      <c r="C10" s="1077" t="s">
        <v>184</v>
      </c>
      <c r="D10" s="1077" t="s">
        <v>185</v>
      </c>
      <c r="E10" s="1083" t="s">
        <v>186</v>
      </c>
      <c r="F10" s="1084"/>
      <c r="G10" s="1084"/>
      <c r="H10" s="1084"/>
      <c r="I10" s="1084"/>
      <c r="J10" s="1084"/>
      <c r="K10" s="1085"/>
      <c r="L10" s="1083" t="s">
        <v>187</v>
      </c>
      <c r="M10" s="1084"/>
      <c r="N10" s="1084"/>
      <c r="O10" s="1084"/>
      <c r="P10" s="1084"/>
      <c r="Q10" s="1084"/>
      <c r="R10" s="1085"/>
      <c r="S10" s="1083" t="s">
        <v>188</v>
      </c>
      <c r="T10" s="1084"/>
      <c r="U10" s="1084"/>
      <c r="V10" s="1084"/>
      <c r="W10" s="1084"/>
      <c r="X10" s="1084"/>
      <c r="Y10" s="1085"/>
      <c r="Z10" s="1083" t="s">
        <v>189</v>
      </c>
      <c r="AA10" s="1084"/>
      <c r="AB10" s="1084"/>
      <c r="AC10" s="1084"/>
      <c r="AD10" s="1084"/>
      <c r="AE10" s="1084"/>
      <c r="AF10" s="1088"/>
      <c r="AG10" s="1089" t="s">
        <v>190</v>
      </c>
      <c r="AH10" s="1077" t="s">
        <v>191</v>
      </c>
      <c r="AI10" s="1077" t="s">
        <v>192</v>
      </c>
      <c r="AJ10" s="123"/>
      <c r="AK10" s="123"/>
    </row>
    <row r="11" spans="2:37" ht="18" customHeight="1" x14ac:dyDescent="0.15">
      <c r="B11" s="1081"/>
      <c r="C11" s="1081"/>
      <c r="D11" s="1081"/>
      <c r="E11" s="583">
        <v>1</v>
      </c>
      <c r="F11" s="583">
        <v>2</v>
      </c>
      <c r="G11" s="583">
        <v>3</v>
      </c>
      <c r="H11" s="583">
        <v>4</v>
      </c>
      <c r="I11" s="583">
        <v>5</v>
      </c>
      <c r="J11" s="583">
        <v>6</v>
      </c>
      <c r="K11" s="583">
        <v>7</v>
      </c>
      <c r="L11" s="583">
        <v>8</v>
      </c>
      <c r="M11" s="583">
        <v>9</v>
      </c>
      <c r="N11" s="583">
        <v>10</v>
      </c>
      <c r="O11" s="583">
        <v>11</v>
      </c>
      <c r="P11" s="583">
        <v>12</v>
      </c>
      <c r="Q11" s="583">
        <v>13</v>
      </c>
      <c r="R11" s="583">
        <v>14</v>
      </c>
      <c r="S11" s="583">
        <v>15</v>
      </c>
      <c r="T11" s="583">
        <v>16</v>
      </c>
      <c r="U11" s="583">
        <v>17</v>
      </c>
      <c r="V11" s="583">
        <v>18</v>
      </c>
      <c r="W11" s="583">
        <v>19</v>
      </c>
      <c r="X11" s="583">
        <v>20</v>
      </c>
      <c r="Y11" s="583">
        <v>21</v>
      </c>
      <c r="Z11" s="583">
        <v>22</v>
      </c>
      <c r="AA11" s="583">
        <v>23</v>
      </c>
      <c r="AB11" s="583">
        <v>24</v>
      </c>
      <c r="AC11" s="583">
        <v>25</v>
      </c>
      <c r="AD11" s="583">
        <v>26</v>
      </c>
      <c r="AE11" s="583">
        <v>27</v>
      </c>
      <c r="AF11" s="485">
        <v>28</v>
      </c>
      <c r="AG11" s="1090"/>
      <c r="AH11" s="1078"/>
      <c r="AI11" s="1078"/>
      <c r="AJ11" s="123"/>
      <c r="AK11" s="123"/>
    </row>
    <row r="12" spans="2:37" ht="18" customHeight="1" x14ac:dyDescent="0.15">
      <c r="B12" s="1082"/>
      <c r="C12" s="1082"/>
      <c r="D12" s="1082"/>
      <c r="E12" s="583" t="s">
        <v>193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1091"/>
      <c r="AH12" s="1079"/>
      <c r="AI12" s="1079"/>
      <c r="AJ12" s="123"/>
      <c r="AK12" s="123"/>
    </row>
    <row r="13" spans="2:37" ht="18" customHeight="1" x14ac:dyDescent="0.15">
      <c r="B13" s="1080" t="s">
        <v>194</v>
      </c>
      <c r="C13" s="1080"/>
      <c r="D13" s="1080"/>
      <c r="E13" s="484" t="s">
        <v>195</v>
      </c>
      <c r="F13" s="484" t="s">
        <v>195</v>
      </c>
      <c r="G13" s="484" t="s">
        <v>196</v>
      </c>
      <c r="H13" s="484" t="s">
        <v>197</v>
      </c>
      <c r="I13" s="484" t="s">
        <v>198</v>
      </c>
      <c r="J13" s="484" t="s">
        <v>195</v>
      </c>
      <c r="K13" s="484" t="s">
        <v>198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1080" t="s">
        <v>199</v>
      </c>
      <c r="C14" s="1080"/>
      <c r="D14" s="1080"/>
      <c r="E14" s="484" t="s">
        <v>200</v>
      </c>
      <c r="F14" s="484" t="s">
        <v>200</v>
      </c>
      <c r="G14" s="484" t="s">
        <v>200</v>
      </c>
      <c r="H14" s="484" t="s">
        <v>201</v>
      </c>
      <c r="I14" s="484" t="s">
        <v>201</v>
      </c>
      <c r="J14" s="484" t="s">
        <v>202</v>
      </c>
      <c r="K14" s="484" t="s">
        <v>202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103"/>
      <c r="AG15" s="112"/>
      <c r="AH15" s="113"/>
      <c r="AI15" s="113"/>
    </row>
    <row r="16" spans="2:37" ht="18" customHeight="1" x14ac:dyDescent="0.15">
      <c r="B16" s="113"/>
      <c r="C16" s="113"/>
      <c r="D16" s="113"/>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103"/>
      <c r="AG16" s="112"/>
      <c r="AH16" s="113"/>
      <c r="AI16" s="113"/>
    </row>
    <row r="17" spans="2:37" ht="18" customHeight="1" x14ac:dyDescent="0.15">
      <c r="B17" s="113"/>
      <c r="C17" s="113"/>
      <c r="D17" s="113"/>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103"/>
      <c r="AG17" s="112"/>
      <c r="AH17" s="113"/>
      <c r="AI17" s="113"/>
    </row>
    <row r="18" spans="2:37" ht="18" customHeight="1" x14ac:dyDescent="0.15">
      <c r="B18" s="113"/>
      <c r="C18" s="113"/>
      <c r="D18" s="113"/>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103"/>
      <c r="AG18" s="112"/>
      <c r="AH18" s="113"/>
      <c r="AI18" s="113"/>
    </row>
    <row r="19" spans="2:37" ht="18" customHeight="1" x14ac:dyDescent="0.15">
      <c r="B19" s="113"/>
      <c r="C19" s="113"/>
      <c r="D19" s="113"/>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103"/>
      <c r="AG19" s="112"/>
      <c r="AH19" s="113"/>
      <c r="AI19" s="113"/>
    </row>
    <row r="20" spans="2:37" ht="18" customHeight="1" x14ac:dyDescent="0.15">
      <c r="B20" s="113"/>
      <c r="C20" s="113"/>
      <c r="D20" s="113"/>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103"/>
      <c r="AG20" s="112"/>
      <c r="AH20" s="113"/>
      <c r="AI20" s="113"/>
    </row>
    <row r="21" spans="2:37" ht="18" customHeight="1" x14ac:dyDescent="0.15">
      <c r="B21" s="113"/>
      <c r="C21" s="113"/>
      <c r="D21" s="113"/>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103"/>
      <c r="AG21" s="112"/>
      <c r="AH21" s="113"/>
      <c r="AI21" s="113"/>
    </row>
    <row r="22" spans="2:37" ht="18" customHeight="1" x14ac:dyDescent="0.15">
      <c r="B22" s="113"/>
      <c r="C22" s="113"/>
      <c r="D22" s="113"/>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112"/>
      <c r="AH22" s="113"/>
      <c r="AI22" s="113"/>
    </row>
    <row r="23" spans="2:37" ht="18" customHeight="1" x14ac:dyDescent="0.15">
      <c r="B23" s="113"/>
      <c r="C23" s="113"/>
      <c r="D23" s="113"/>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112"/>
      <c r="AH23" s="113"/>
      <c r="AI23" s="113"/>
    </row>
    <row r="24" spans="2:37" ht="18" customHeight="1" thickBot="1" x14ac:dyDescent="0.2">
      <c r="B24" s="114"/>
      <c r="D24" s="114"/>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112"/>
      <c r="AH24" s="113"/>
      <c r="AI24" s="113"/>
    </row>
    <row r="25" spans="2:37" ht="18" customHeight="1" thickTop="1" x14ac:dyDescent="0.15">
      <c r="B25" s="1086" t="s">
        <v>203</v>
      </c>
      <c r="C25" s="1087" t="s">
        <v>204</v>
      </c>
      <c r="D25" s="1087"/>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I25" s="58"/>
    </row>
    <row r="26" spans="2:37" ht="30" customHeight="1" x14ac:dyDescent="0.15">
      <c r="B26" s="1080"/>
      <c r="C26" s="1080" t="s">
        <v>205</v>
      </c>
      <c r="D26" s="1080"/>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206</v>
      </c>
      <c r="E28" s="118"/>
      <c r="AI28" s="119"/>
      <c r="AJ28" s="120"/>
      <c r="AK28" s="120"/>
    </row>
    <row r="29" spans="2:37" ht="6" customHeight="1" x14ac:dyDescent="0.15">
      <c r="B29" s="117"/>
      <c r="AI29" s="87"/>
    </row>
    <row r="30" spans="2:37" x14ac:dyDescent="0.15">
      <c r="B30" s="117" t="s">
        <v>207</v>
      </c>
      <c r="AI30" s="87"/>
    </row>
    <row r="31" spans="2:37" x14ac:dyDescent="0.15">
      <c r="B31" s="117" t="s">
        <v>208</v>
      </c>
      <c r="AI31" s="87"/>
    </row>
    <row r="32" spans="2:37" ht="6.75" customHeight="1" x14ac:dyDescent="0.15">
      <c r="B32" s="117"/>
      <c r="AI32" s="87"/>
    </row>
    <row r="33" spans="2:35" x14ac:dyDescent="0.15">
      <c r="B33" s="117" t="s">
        <v>209</v>
      </c>
      <c r="AI33" s="87"/>
    </row>
    <row r="34" spans="2:35" x14ac:dyDescent="0.15">
      <c r="B34" s="117" t="s">
        <v>208</v>
      </c>
      <c r="AI34" s="87"/>
    </row>
    <row r="35" spans="2:35" ht="6.75" customHeight="1" x14ac:dyDescent="0.15">
      <c r="B35" s="117"/>
      <c r="AI35" s="87"/>
    </row>
    <row r="36" spans="2:35" x14ac:dyDescent="0.15">
      <c r="B36" s="117" t="s">
        <v>210</v>
      </c>
      <c r="AI36" s="87"/>
    </row>
    <row r="37" spans="2:35" x14ac:dyDescent="0.15">
      <c r="B37" s="117" t="s">
        <v>208</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4" t="s">
        <v>211</v>
      </c>
    </row>
    <row r="42" spans="2:35" x14ac:dyDescent="0.15">
      <c r="B42" s="504" t="s">
        <v>212</v>
      </c>
    </row>
    <row r="43" spans="2:35" x14ac:dyDescent="0.15">
      <c r="B43" s="504" t="s">
        <v>213</v>
      </c>
    </row>
    <row r="44" spans="2:35" x14ac:dyDescent="0.15">
      <c r="B44" s="504" t="s">
        <v>214</v>
      </c>
    </row>
    <row r="45" spans="2:35" x14ac:dyDescent="0.15">
      <c r="B45" s="504" t="s">
        <v>215</v>
      </c>
    </row>
    <row r="46" spans="2:35" x14ac:dyDescent="0.15">
      <c r="B46" s="504" t="s">
        <v>216</v>
      </c>
    </row>
    <row r="47" spans="2:35" x14ac:dyDescent="0.15">
      <c r="B47" s="504" t="s">
        <v>217</v>
      </c>
    </row>
    <row r="48" spans="2:35" x14ac:dyDescent="0.15">
      <c r="B48" s="504" t="s">
        <v>218</v>
      </c>
    </row>
    <row r="49" spans="2:2" x14ac:dyDescent="0.15">
      <c r="B49" s="504" t="s">
        <v>219</v>
      </c>
    </row>
    <row r="50" spans="2:2" x14ac:dyDescent="0.15">
      <c r="B50" s="504" t="s">
        <v>220</v>
      </c>
    </row>
    <row r="51" spans="2:2" ht="14.25" x14ac:dyDescent="0.15">
      <c r="B51" s="122" t="s">
        <v>221</v>
      </c>
    </row>
    <row r="52" spans="2:2" x14ac:dyDescent="0.15">
      <c r="B52" s="504" t="s">
        <v>222</v>
      </c>
    </row>
    <row r="53" spans="2:2" x14ac:dyDescent="0.15">
      <c r="B53" s="504" t="s">
        <v>223</v>
      </c>
    </row>
    <row r="54" spans="2:2" x14ac:dyDescent="0.15">
      <c r="B54" s="504" t="s">
        <v>224</v>
      </c>
    </row>
    <row r="55" spans="2:2" x14ac:dyDescent="0.15">
      <c r="B55" s="504" t="s">
        <v>225</v>
      </c>
    </row>
    <row r="56" spans="2:2" x14ac:dyDescent="0.15">
      <c r="B56" s="504" t="s">
        <v>226</v>
      </c>
    </row>
    <row r="57" spans="2:2" x14ac:dyDescent="0.15">
      <c r="B57" s="504" t="s">
        <v>227</v>
      </c>
    </row>
    <row r="58" spans="2:2" x14ac:dyDescent="0.15">
      <c r="B58" s="504" t="s">
        <v>228</v>
      </c>
    </row>
    <row r="59" spans="2:2" x14ac:dyDescent="0.15">
      <c r="B59" s="504" t="s">
        <v>229</v>
      </c>
    </row>
    <row r="60" spans="2:2" x14ac:dyDescent="0.15">
      <c r="B60" s="504" t="s">
        <v>230</v>
      </c>
    </row>
    <row r="61" spans="2:2" x14ac:dyDescent="0.15">
      <c r="B61" s="504" t="s">
        <v>231</v>
      </c>
    </row>
    <row r="62" spans="2:2" x14ac:dyDescent="0.15">
      <c r="B62" s="504"/>
    </row>
    <row r="63" spans="2:2" x14ac:dyDescent="0.15">
      <c r="B63" s="504"/>
    </row>
    <row r="64" spans="2:2" x14ac:dyDescent="0.15">
      <c r="B64" s="504"/>
    </row>
    <row r="65" spans="2:2" x14ac:dyDescent="0.15">
      <c r="B65" s="504"/>
    </row>
    <row r="66" spans="2:2" x14ac:dyDescent="0.15">
      <c r="B66" s="504"/>
    </row>
    <row r="67" spans="2:2" x14ac:dyDescent="0.15">
      <c r="B67" s="504"/>
    </row>
    <row r="68" spans="2:2" x14ac:dyDescent="0.15">
      <c r="B68" s="504"/>
    </row>
    <row r="69" spans="2:2" x14ac:dyDescent="0.15">
      <c r="B69" s="504"/>
    </row>
    <row r="70" spans="2:2" x14ac:dyDescent="0.15">
      <c r="B70" s="504"/>
    </row>
    <row r="71" spans="2:2" x14ac:dyDescent="0.15">
      <c r="B71" s="504"/>
    </row>
    <row r="72" spans="2:2" x14ac:dyDescent="0.15">
      <c r="B72" s="504"/>
    </row>
    <row r="73" spans="2:2" x14ac:dyDescent="0.15">
      <c r="B73" s="504"/>
    </row>
    <row r="74" spans="2:2" x14ac:dyDescent="0.15">
      <c r="B74" s="504"/>
    </row>
    <row r="75" spans="2:2" x14ac:dyDescent="0.15">
      <c r="B75" s="504"/>
    </row>
    <row r="76" spans="2:2" x14ac:dyDescent="0.15">
      <c r="B76" s="504"/>
    </row>
    <row r="77" spans="2:2" x14ac:dyDescent="0.15">
      <c r="B77" s="504"/>
    </row>
    <row r="78" spans="2:2" x14ac:dyDescent="0.15">
      <c r="B78" s="504"/>
    </row>
    <row r="79" spans="2:2" x14ac:dyDescent="0.15">
      <c r="B79" s="504"/>
    </row>
    <row r="80" spans="2:2" x14ac:dyDescent="0.15">
      <c r="B80" s="504"/>
    </row>
    <row r="81" spans="2:12" x14ac:dyDescent="0.15">
      <c r="B81" s="504"/>
    </row>
    <row r="82" spans="2:12" x14ac:dyDescent="0.15">
      <c r="B82" s="504"/>
      <c r="L82" s="325"/>
    </row>
    <row r="83" spans="2:12" x14ac:dyDescent="0.15">
      <c r="B83" s="504"/>
    </row>
    <row r="84" spans="2:12" x14ac:dyDescent="0.15">
      <c r="B84" s="504"/>
    </row>
    <row r="85" spans="2:12" x14ac:dyDescent="0.15">
      <c r="B85" s="504"/>
    </row>
    <row r="86" spans="2:12" x14ac:dyDescent="0.15">
      <c r="B86" s="504"/>
    </row>
    <row r="87" spans="2:12" x14ac:dyDescent="0.15">
      <c r="B87" s="504"/>
    </row>
    <row r="88" spans="2:12" x14ac:dyDescent="0.15">
      <c r="B88" s="504"/>
    </row>
    <row r="89" spans="2:12" x14ac:dyDescent="0.15">
      <c r="B89" s="50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0866141732283472" right="0.70866141732283472" top="0.74803149606299213" bottom="0.74803149606299213" header="0.31496062992125984" footer="0.31496062992125984"/>
  <pageSetup paperSize="9" scale="81" orientation="landscape"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AK108"/>
  <sheetViews>
    <sheetView view="pageBreakPreview" zoomScale="85" zoomScaleNormal="100" zoomScaleSheetLayoutView="85" workbookViewId="0">
      <selection activeCell="I56" sqref="I53:M57"/>
    </sheetView>
  </sheetViews>
  <sheetFormatPr defaultColWidth="3.5" defaultRowHeight="13.5" x14ac:dyDescent="0.15"/>
  <cols>
    <col min="1" max="1" width="1.75" style="3" customWidth="1"/>
    <col min="2" max="2" width="3" style="52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x14ac:dyDescent="0.15"/>
    <row r="2" spans="2:32" s="504" customFormat="1" x14ac:dyDescent="0.15">
      <c r="B2" s="504" t="s">
        <v>1614</v>
      </c>
    </row>
    <row r="3" spans="2:32" s="504" customFormat="1" x14ac:dyDescent="0.15">
      <c r="W3" s="458" t="s">
        <v>10</v>
      </c>
      <c r="X3" s="1139"/>
      <c r="Y3" s="1139"/>
      <c r="Z3" s="504" t="s">
        <v>11</v>
      </c>
      <c r="AA3" s="1139"/>
      <c r="AB3" s="1139"/>
      <c r="AC3" s="504" t="s">
        <v>12</v>
      </c>
      <c r="AD3" s="458"/>
      <c r="AE3" s="504" t="s">
        <v>133</v>
      </c>
    </row>
    <row r="4" spans="2:32" s="504" customFormat="1" ht="6.75" customHeight="1" x14ac:dyDescent="0.15">
      <c r="AD4" s="458"/>
    </row>
    <row r="5" spans="2:32" s="504" customFormat="1" ht="26.25" customHeight="1" x14ac:dyDescent="0.15">
      <c r="B5" s="1186" t="s">
        <v>1629</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pans="2:32" s="504" customFormat="1" ht="7.5" customHeight="1" x14ac:dyDescent="0.15"/>
    <row r="7" spans="2:32" s="504" customFormat="1" ht="30" customHeight="1" x14ac:dyDescent="0.15">
      <c r="B7" s="1141" t="s">
        <v>756</v>
      </c>
      <c r="C7" s="1142"/>
      <c r="D7" s="1142"/>
      <c r="E7" s="1143"/>
      <c r="F7" s="1181"/>
      <c r="G7" s="1181"/>
      <c r="H7" s="1181"/>
      <c r="I7" s="1181"/>
      <c r="J7" s="1181"/>
      <c r="K7" s="1181"/>
      <c r="L7" s="1181"/>
      <c r="M7" s="1181"/>
      <c r="N7" s="1181"/>
      <c r="O7" s="1181"/>
      <c r="P7" s="1181"/>
      <c r="Q7" s="1181"/>
      <c r="R7" s="1181"/>
      <c r="S7" s="1181"/>
      <c r="T7" s="1181"/>
      <c r="U7" s="1181"/>
      <c r="V7" s="1181"/>
      <c r="W7" s="1181"/>
      <c r="X7" s="1181"/>
      <c r="Y7" s="1181"/>
      <c r="Z7" s="1181"/>
      <c r="AA7" s="1181"/>
      <c r="AB7" s="1181"/>
      <c r="AC7" s="1181"/>
      <c r="AD7" s="1181"/>
      <c r="AE7" s="1181"/>
      <c r="AF7" s="1181"/>
    </row>
    <row r="8" spans="2:32" ht="30" customHeight="1" x14ac:dyDescent="0.15">
      <c r="B8" s="1141" t="s">
        <v>757</v>
      </c>
      <c r="C8" s="1142"/>
      <c r="D8" s="1142"/>
      <c r="E8" s="1143"/>
      <c r="F8" s="537"/>
      <c r="G8" s="538"/>
      <c r="H8" s="196" t="s">
        <v>0</v>
      </c>
      <c r="I8" s="538" t="s">
        <v>249</v>
      </c>
      <c r="J8" s="538"/>
      <c r="K8" s="538"/>
      <c r="L8" s="538"/>
      <c r="M8" s="196" t="s">
        <v>0</v>
      </c>
      <c r="N8" s="538" t="s">
        <v>250</v>
      </c>
      <c r="O8" s="538"/>
      <c r="P8" s="538"/>
      <c r="Q8" s="538"/>
      <c r="R8" s="538"/>
      <c r="S8" s="196" t="s">
        <v>0</v>
      </c>
      <c r="T8" s="538" t="s">
        <v>251</v>
      </c>
      <c r="U8" s="538"/>
      <c r="V8" s="538"/>
      <c r="W8" s="538"/>
      <c r="X8" s="538"/>
      <c r="Y8" s="538"/>
      <c r="Z8" s="538"/>
      <c r="AA8" s="538"/>
      <c r="AB8" s="538"/>
      <c r="AC8" s="538"/>
      <c r="AD8" s="538"/>
      <c r="AE8" s="538"/>
      <c r="AF8" s="544"/>
    </row>
    <row r="9" spans="2:32" ht="30" customHeight="1" x14ac:dyDescent="0.15">
      <c r="B9" s="1141" t="s">
        <v>758</v>
      </c>
      <c r="C9" s="1142"/>
      <c r="D9" s="1142"/>
      <c r="E9" s="1143"/>
      <c r="F9" s="539"/>
      <c r="G9" s="540"/>
      <c r="H9" s="199" t="s">
        <v>0</v>
      </c>
      <c r="I9" s="504" t="s">
        <v>759</v>
      </c>
      <c r="J9" s="540"/>
      <c r="K9" s="540"/>
      <c r="L9" s="540"/>
      <c r="M9" s="540"/>
      <c r="N9" s="540"/>
      <c r="O9" s="540"/>
      <c r="P9" s="540"/>
      <c r="Q9" s="540"/>
      <c r="R9" s="540"/>
      <c r="S9" s="197" t="s">
        <v>0</v>
      </c>
      <c r="T9" s="504" t="s">
        <v>760</v>
      </c>
      <c r="U9" s="217"/>
      <c r="V9" s="540"/>
      <c r="W9" s="540"/>
      <c r="X9" s="540"/>
      <c r="Y9" s="540"/>
      <c r="Z9" s="540"/>
      <c r="AA9" s="540"/>
      <c r="AB9" s="540"/>
      <c r="AC9" s="540"/>
      <c r="AD9" s="540"/>
      <c r="AE9" s="540"/>
      <c r="AF9" s="548"/>
    </row>
    <row r="10" spans="2:32" ht="30" customHeight="1" x14ac:dyDescent="0.15">
      <c r="B10" s="1269" t="s">
        <v>761</v>
      </c>
      <c r="C10" s="1270"/>
      <c r="D10" s="1270"/>
      <c r="E10" s="1271"/>
      <c r="F10" s="545"/>
      <c r="G10" s="546"/>
      <c r="H10" s="197" t="s">
        <v>0</v>
      </c>
      <c r="I10" s="520" t="s">
        <v>762</v>
      </c>
      <c r="J10" s="546"/>
      <c r="K10" s="546"/>
      <c r="L10" s="546"/>
      <c r="M10" s="546"/>
      <c r="N10" s="546"/>
      <c r="O10" s="546"/>
      <c r="P10" s="546"/>
      <c r="Q10" s="546"/>
      <c r="R10" s="546"/>
      <c r="S10" s="546"/>
      <c r="T10" s="520"/>
      <c r="U10" s="215"/>
      <c r="V10" s="546"/>
      <c r="W10" s="546"/>
      <c r="X10" s="546"/>
      <c r="Y10" s="546"/>
      <c r="Z10" s="546"/>
      <c r="AA10" s="546"/>
      <c r="AB10" s="546"/>
      <c r="AC10" s="546"/>
      <c r="AD10" s="546"/>
      <c r="AE10" s="546"/>
      <c r="AF10" s="547"/>
    </row>
    <row r="11" spans="2:32" ht="30" customHeight="1" x14ac:dyDescent="0.15">
      <c r="B11" s="1272"/>
      <c r="C11" s="1273"/>
      <c r="D11" s="1273"/>
      <c r="E11" s="1274"/>
      <c r="F11" s="539"/>
      <c r="G11" s="540"/>
      <c r="H11" s="199" t="s">
        <v>0</v>
      </c>
      <c r="I11" s="425" t="s">
        <v>763</v>
      </c>
      <c r="J11" s="540"/>
      <c r="K11" s="540"/>
      <c r="L11" s="540"/>
      <c r="M11" s="540"/>
      <c r="N11" s="540"/>
      <c r="O11" s="540"/>
      <c r="P11" s="540"/>
      <c r="Q11" s="540"/>
      <c r="R11" s="540"/>
      <c r="S11" s="540"/>
      <c r="T11" s="425"/>
      <c r="U11" s="217"/>
      <c r="V11" s="540"/>
      <c r="W11" s="540"/>
      <c r="X11" s="540"/>
      <c r="Y11" s="540"/>
      <c r="Z11" s="540"/>
      <c r="AA11" s="540"/>
      <c r="AB11" s="540"/>
      <c r="AC11" s="540"/>
      <c r="AD11" s="540"/>
      <c r="AE11" s="540"/>
      <c r="AF11" s="548"/>
    </row>
    <row r="12" spans="2:32" s="504" customFormat="1" ht="15" customHeight="1" x14ac:dyDescent="0.15">
      <c r="B12" s="520"/>
      <c r="C12" s="520"/>
      <c r="D12" s="520"/>
      <c r="E12" s="520"/>
      <c r="Q12" s="458"/>
    </row>
    <row r="13" spans="2:32" s="504" customFormat="1" ht="7.5" customHeight="1" thickBot="1" x14ac:dyDescent="0.2">
      <c r="B13" s="519"/>
      <c r="C13" s="520"/>
      <c r="D13" s="520"/>
      <c r="E13" s="521"/>
      <c r="F13" s="520"/>
      <c r="G13" s="520"/>
      <c r="H13" s="520"/>
      <c r="I13" s="520"/>
      <c r="J13" s="520"/>
      <c r="K13" s="520"/>
      <c r="L13" s="520"/>
      <c r="M13" s="520"/>
      <c r="N13" s="520"/>
      <c r="O13" s="520"/>
      <c r="P13" s="520"/>
      <c r="Q13" s="239"/>
      <c r="R13" s="520"/>
      <c r="S13" s="520"/>
      <c r="T13" s="520"/>
      <c r="U13" s="520"/>
      <c r="V13" s="520"/>
      <c r="W13" s="520"/>
      <c r="X13" s="520"/>
      <c r="Y13" s="520"/>
      <c r="Z13" s="520"/>
      <c r="AA13" s="520"/>
      <c r="AB13" s="520"/>
      <c r="AC13" s="520"/>
      <c r="AD13" s="520"/>
      <c r="AE13" s="520"/>
      <c r="AF13" s="521"/>
    </row>
    <row r="14" spans="2:32" s="504" customFormat="1" ht="21" customHeight="1" x14ac:dyDescent="0.15">
      <c r="B14" s="1166" t="s">
        <v>764</v>
      </c>
      <c r="C14" s="1154"/>
      <c r="D14" s="1154"/>
      <c r="E14" s="1165"/>
      <c r="AD14" s="1467" t="s">
        <v>765</v>
      </c>
      <c r="AE14" s="1468"/>
      <c r="AF14" s="511"/>
    </row>
    <row r="15" spans="2:32" s="504" customFormat="1" ht="21" customHeight="1" x14ac:dyDescent="0.15">
      <c r="B15" s="1166"/>
      <c r="C15" s="1154"/>
      <c r="D15" s="1154"/>
      <c r="E15" s="1165"/>
      <c r="AD15" s="1469"/>
      <c r="AE15" s="1470"/>
      <c r="AF15" s="511"/>
    </row>
    <row r="16" spans="2:32" s="504" customFormat="1" ht="21" customHeight="1" x14ac:dyDescent="0.15">
      <c r="B16" s="1166"/>
      <c r="C16" s="1154"/>
      <c r="D16" s="1154"/>
      <c r="E16" s="1165"/>
      <c r="G16" s="519" t="s">
        <v>766</v>
      </c>
      <c r="H16" s="520"/>
      <c r="I16" s="520"/>
      <c r="J16" s="520"/>
      <c r="K16" s="520"/>
      <c r="L16" s="520"/>
      <c r="M16" s="520"/>
      <c r="N16" s="520"/>
      <c r="O16" s="520"/>
      <c r="P16" s="520"/>
      <c r="Q16" s="520"/>
      <c r="R16" s="520"/>
      <c r="S16" s="520"/>
      <c r="T16" s="520"/>
      <c r="U16" s="520"/>
      <c r="V16" s="520"/>
      <c r="W16" s="520"/>
      <c r="X16" s="520"/>
      <c r="Y16" s="520"/>
      <c r="Z16" s="520"/>
      <c r="AA16" s="520"/>
      <c r="AB16" s="520"/>
      <c r="AC16" s="520"/>
      <c r="AD16" s="240"/>
      <c r="AE16" s="241"/>
      <c r="AF16" s="511"/>
    </row>
    <row r="17" spans="2:32" s="504" customFormat="1" ht="30" customHeight="1" x14ac:dyDescent="0.15">
      <c r="B17" s="553"/>
      <c r="C17" s="426"/>
      <c r="D17" s="426"/>
      <c r="E17" s="554"/>
      <c r="G17" s="512"/>
      <c r="H17" s="555" t="s">
        <v>345</v>
      </c>
      <c r="I17" s="1471" t="s">
        <v>767</v>
      </c>
      <c r="J17" s="1472"/>
      <c r="K17" s="1472"/>
      <c r="L17" s="1472"/>
      <c r="M17" s="1473"/>
      <c r="N17" s="444"/>
      <c r="O17" s="429" t="s">
        <v>347</v>
      </c>
      <c r="P17" s="1474" t="s">
        <v>350</v>
      </c>
      <c r="Q17" s="1410" t="s">
        <v>491</v>
      </c>
      <c r="R17" s="1475" t="s">
        <v>768</v>
      </c>
      <c r="S17" s="1475"/>
      <c r="T17" s="1475"/>
      <c r="U17" s="1475"/>
      <c r="V17" s="1471"/>
      <c r="W17" s="1148"/>
      <c r="X17" s="1147" t="s">
        <v>83</v>
      </c>
      <c r="Y17" s="505" t="s">
        <v>350</v>
      </c>
      <c r="Z17" s="1352" t="s">
        <v>769</v>
      </c>
      <c r="AA17" s="1352"/>
      <c r="AB17" s="1352"/>
      <c r="AC17" s="1352"/>
      <c r="AD17" s="242" t="s">
        <v>0</v>
      </c>
      <c r="AE17" s="243">
        <v>20</v>
      </c>
      <c r="AF17" s="511"/>
    </row>
    <row r="18" spans="2:32" s="504" customFormat="1" ht="30" customHeight="1" x14ac:dyDescent="0.15">
      <c r="B18" s="553"/>
      <c r="C18" s="426"/>
      <c r="D18" s="426"/>
      <c r="E18" s="554"/>
      <c r="G18" s="512"/>
      <c r="H18" s="555" t="s">
        <v>348</v>
      </c>
      <c r="I18" s="1471" t="s">
        <v>770</v>
      </c>
      <c r="J18" s="1476"/>
      <c r="K18" s="1476"/>
      <c r="L18" s="1476"/>
      <c r="M18" s="1477"/>
      <c r="N18" s="436"/>
      <c r="O18" s="530" t="s">
        <v>347</v>
      </c>
      <c r="P18" s="1474"/>
      <c r="Q18" s="1410"/>
      <c r="R18" s="1475"/>
      <c r="S18" s="1475"/>
      <c r="T18" s="1475"/>
      <c r="U18" s="1475"/>
      <c r="V18" s="1471"/>
      <c r="W18" s="1179"/>
      <c r="X18" s="1147"/>
      <c r="Y18" s="505" t="s">
        <v>350</v>
      </c>
      <c r="Z18" s="1352" t="s">
        <v>771</v>
      </c>
      <c r="AA18" s="1352"/>
      <c r="AB18" s="1352"/>
      <c r="AC18" s="1352"/>
      <c r="AD18" s="242" t="s">
        <v>0</v>
      </c>
      <c r="AE18" s="243">
        <v>10</v>
      </c>
      <c r="AF18" s="511"/>
    </row>
    <row r="19" spans="2:32" s="504" customFormat="1" ht="30" customHeight="1" x14ac:dyDescent="0.15">
      <c r="B19" s="553"/>
      <c r="C19" s="426"/>
      <c r="D19" s="426"/>
      <c r="E19" s="554"/>
      <c r="G19" s="512"/>
      <c r="H19" s="555" t="s">
        <v>489</v>
      </c>
      <c r="I19" s="1471" t="s">
        <v>772</v>
      </c>
      <c r="J19" s="1476"/>
      <c r="K19" s="1476"/>
      <c r="L19" s="1476"/>
      <c r="M19" s="1477"/>
      <c r="N19" s="436"/>
      <c r="O19" s="530" t="s">
        <v>347</v>
      </c>
      <c r="P19" s="1474"/>
      <c r="Q19" s="1410"/>
      <c r="R19" s="1475"/>
      <c r="S19" s="1475"/>
      <c r="T19" s="1475"/>
      <c r="U19" s="1475"/>
      <c r="V19" s="1471"/>
      <c r="W19" s="1151"/>
      <c r="X19" s="1147"/>
      <c r="Y19" s="505" t="s">
        <v>350</v>
      </c>
      <c r="Z19" s="1352" t="s">
        <v>773</v>
      </c>
      <c r="AA19" s="1352"/>
      <c r="AB19" s="1352"/>
      <c r="AC19" s="1352"/>
      <c r="AD19" s="242" t="s">
        <v>0</v>
      </c>
      <c r="AE19" s="243">
        <v>0</v>
      </c>
      <c r="AF19" s="511"/>
    </row>
    <row r="20" spans="2:32" s="504" customFormat="1" ht="7.5" customHeight="1" x14ac:dyDescent="0.15">
      <c r="B20" s="553"/>
      <c r="C20" s="426"/>
      <c r="D20" s="426"/>
      <c r="E20" s="554"/>
      <c r="G20" s="522"/>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3"/>
      <c r="C21" s="426"/>
      <c r="D21" s="426"/>
      <c r="E21" s="554"/>
      <c r="G21" s="519" t="s">
        <v>774</v>
      </c>
      <c r="H21" s="520"/>
      <c r="I21" s="433"/>
      <c r="J21" s="433"/>
      <c r="K21" s="433"/>
      <c r="L21" s="433"/>
      <c r="M21" s="433"/>
      <c r="N21" s="433"/>
      <c r="O21" s="433"/>
      <c r="P21" s="433"/>
      <c r="Q21" s="433"/>
      <c r="R21" s="433"/>
      <c r="S21" s="433"/>
      <c r="T21" s="433"/>
      <c r="U21" s="433"/>
      <c r="V21" s="433"/>
      <c r="W21" s="520"/>
      <c r="X21" s="418"/>
      <c r="Y21" s="418"/>
      <c r="Z21" s="520"/>
      <c r="AA21" s="520"/>
      <c r="AB21" s="520"/>
      <c r="AC21" s="520"/>
      <c r="AD21" s="247"/>
      <c r="AE21" s="248"/>
      <c r="AF21" s="511"/>
    </row>
    <row r="22" spans="2:32" s="504" customFormat="1" ht="23.25" customHeight="1" x14ac:dyDescent="0.15">
      <c r="B22" s="441"/>
      <c r="C22" s="442"/>
      <c r="D22" s="442"/>
      <c r="E22" s="443"/>
      <c r="G22" s="512"/>
      <c r="H22" s="555" t="s">
        <v>345</v>
      </c>
      <c r="I22" s="1471" t="s">
        <v>775</v>
      </c>
      <c r="J22" s="1476"/>
      <c r="K22" s="1476"/>
      <c r="L22" s="1476"/>
      <c r="M22" s="1477"/>
      <c r="N22" s="444"/>
      <c r="O22" s="429" t="s">
        <v>347</v>
      </c>
      <c r="P22" s="1474" t="s">
        <v>350</v>
      </c>
      <c r="Q22" s="1410" t="s">
        <v>491</v>
      </c>
      <c r="R22" s="1475" t="s">
        <v>776</v>
      </c>
      <c r="S22" s="1475"/>
      <c r="T22" s="1475"/>
      <c r="U22" s="1475"/>
      <c r="V22" s="1475"/>
      <c r="W22" s="1148"/>
      <c r="X22" s="1150" t="s">
        <v>83</v>
      </c>
      <c r="Y22" s="505" t="s">
        <v>350</v>
      </c>
      <c r="Z22" s="1352" t="s">
        <v>777</v>
      </c>
      <c r="AA22" s="1352"/>
      <c r="AB22" s="1352"/>
      <c r="AC22" s="1352"/>
      <c r="AD22" s="242" t="s">
        <v>0</v>
      </c>
      <c r="AE22" s="243">
        <v>20</v>
      </c>
      <c r="AF22" s="511"/>
    </row>
    <row r="23" spans="2:32" s="504" customFormat="1" ht="30" customHeight="1" x14ac:dyDescent="0.15">
      <c r="B23" s="441"/>
      <c r="C23" s="442"/>
      <c r="D23" s="442"/>
      <c r="E23" s="443"/>
      <c r="G23" s="512"/>
      <c r="H23" s="555" t="s">
        <v>348</v>
      </c>
      <c r="I23" s="1471" t="s">
        <v>778</v>
      </c>
      <c r="J23" s="1476"/>
      <c r="K23" s="1476"/>
      <c r="L23" s="1476"/>
      <c r="M23" s="1477"/>
      <c r="N23" s="436"/>
      <c r="O23" s="530" t="s">
        <v>347</v>
      </c>
      <c r="P23" s="1474"/>
      <c r="Q23" s="1410"/>
      <c r="R23" s="1475"/>
      <c r="S23" s="1475"/>
      <c r="T23" s="1475"/>
      <c r="U23" s="1475"/>
      <c r="V23" s="1475"/>
      <c r="W23" s="1179"/>
      <c r="X23" s="1180"/>
      <c r="Y23" s="505" t="s">
        <v>350</v>
      </c>
      <c r="Z23" s="1352" t="s">
        <v>779</v>
      </c>
      <c r="AA23" s="1352"/>
      <c r="AB23" s="1352"/>
      <c r="AC23" s="1352"/>
      <c r="AD23" s="242" t="s">
        <v>0</v>
      </c>
      <c r="AE23" s="243">
        <v>10</v>
      </c>
      <c r="AF23" s="511"/>
    </row>
    <row r="24" spans="2:32" s="504" customFormat="1" ht="24.75" customHeight="1" x14ac:dyDescent="0.15">
      <c r="B24" s="441"/>
      <c r="C24" s="442"/>
      <c r="D24" s="442"/>
      <c r="E24" s="443"/>
      <c r="G24" s="512"/>
      <c r="H24" s="555" t="s">
        <v>489</v>
      </c>
      <c r="I24" s="1471" t="s">
        <v>780</v>
      </c>
      <c r="J24" s="1476"/>
      <c r="K24" s="1476"/>
      <c r="L24" s="1476"/>
      <c r="M24" s="1477"/>
      <c r="N24" s="436"/>
      <c r="O24" s="530" t="s">
        <v>347</v>
      </c>
      <c r="P24" s="1474"/>
      <c r="Q24" s="1410"/>
      <c r="R24" s="1475"/>
      <c r="S24" s="1475"/>
      <c r="T24" s="1475"/>
      <c r="U24" s="1475"/>
      <c r="V24" s="1475"/>
      <c r="W24" s="1151"/>
      <c r="X24" s="1153"/>
      <c r="Y24" s="505" t="s">
        <v>350</v>
      </c>
      <c r="Z24" s="1352" t="s">
        <v>781</v>
      </c>
      <c r="AA24" s="1352"/>
      <c r="AB24" s="1352"/>
      <c r="AC24" s="1352"/>
      <c r="AD24" s="242" t="s">
        <v>0</v>
      </c>
      <c r="AE24" s="243">
        <v>0</v>
      </c>
      <c r="AF24" s="249"/>
    </row>
    <row r="25" spans="2:32" s="504" customFormat="1" ht="7.5" customHeight="1" x14ac:dyDescent="0.15">
      <c r="B25" s="441"/>
      <c r="C25" s="442"/>
      <c r="D25" s="442"/>
      <c r="E25" s="443"/>
      <c r="G25" s="522"/>
      <c r="H25" s="425"/>
      <c r="I25" s="567"/>
      <c r="J25" s="456"/>
      <c r="K25" s="456"/>
      <c r="L25" s="456"/>
      <c r="M25" s="456"/>
      <c r="N25" s="437"/>
      <c r="O25" s="529"/>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782</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3"/>
      <c r="C27" s="426"/>
      <c r="D27" s="426"/>
      <c r="E27" s="554"/>
      <c r="G27" s="512"/>
      <c r="H27" s="1411" t="s">
        <v>345</v>
      </c>
      <c r="I27" s="1487" t="s">
        <v>783</v>
      </c>
      <c r="J27" s="1488"/>
      <c r="K27" s="1488"/>
      <c r="L27" s="1488"/>
      <c r="M27" s="1489"/>
      <c r="N27" s="1284"/>
      <c r="O27" s="1286" t="s">
        <v>347</v>
      </c>
      <c r="P27" s="1287" t="s">
        <v>350</v>
      </c>
      <c r="Q27" s="1478" t="s">
        <v>491</v>
      </c>
      <c r="R27" s="1478" t="s">
        <v>784</v>
      </c>
      <c r="S27" s="1479"/>
      <c r="T27" s="1479"/>
      <c r="U27" s="1479"/>
      <c r="V27" s="1480"/>
      <c r="W27" s="1149"/>
      <c r="X27" s="1150" t="s">
        <v>83</v>
      </c>
      <c r="Y27" s="440" t="s">
        <v>350</v>
      </c>
      <c r="Z27" s="1352" t="s">
        <v>851</v>
      </c>
      <c r="AA27" s="1352"/>
      <c r="AB27" s="1352"/>
      <c r="AC27" s="1352"/>
      <c r="AD27" s="242" t="s">
        <v>0</v>
      </c>
      <c r="AE27" s="243">
        <v>10</v>
      </c>
      <c r="AF27" s="511"/>
    </row>
    <row r="28" spans="2:32" s="504" customFormat="1" ht="30.75" customHeight="1" x14ac:dyDescent="0.15">
      <c r="B28" s="553"/>
      <c r="C28" s="426"/>
      <c r="D28" s="426"/>
      <c r="E28" s="554"/>
      <c r="G28" s="512"/>
      <c r="H28" s="1411"/>
      <c r="I28" s="1490"/>
      <c r="J28" s="1491"/>
      <c r="K28" s="1491"/>
      <c r="L28" s="1491"/>
      <c r="M28" s="1492"/>
      <c r="N28" s="1289"/>
      <c r="O28" s="1291"/>
      <c r="P28" s="1287"/>
      <c r="Q28" s="1481"/>
      <c r="R28" s="1481"/>
      <c r="S28" s="1482"/>
      <c r="T28" s="1482"/>
      <c r="U28" s="1482"/>
      <c r="V28" s="1483"/>
      <c r="W28" s="1139"/>
      <c r="X28" s="1180"/>
      <c r="Y28" s="440" t="s">
        <v>350</v>
      </c>
      <c r="Z28" s="1352" t="s">
        <v>852</v>
      </c>
      <c r="AA28" s="1352"/>
      <c r="AB28" s="1352"/>
      <c r="AC28" s="1352"/>
      <c r="AD28" s="242" t="s">
        <v>0</v>
      </c>
      <c r="AE28" s="243">
        <v>5</v>
      </c>
      <c r="AF28" s="511"/>
    </row>
    <row r="29" spans="2:32" s="504" customFormat="1" ht="27" customHeight="1" x14ac:dyDescent="0.15">
      <c r="B29" s="553"/>
      <c r="C29" s="426"/>
      <c r="D29" s="426"/>
      <c r="E29" s="554"/>
      <c r="G29" s="512"/>
      <c r="H29" s="555" t="s">
        <v>348</v>
      </c>
      <c r="I29" s="1471" t="s">
        <v>787</v>
      </c>
      <c r="J29" s="1476"/>
      <c r="K29" s="1476"/>
      <c r="L29" s="1476"/>
      <c r="M29" s="1477"/>
      <c r="N29" s="436"/>
      <c r="O29" s="530" t="s">
        <v>347</v>
      </c>
      <c r="P29" s="503"/>
      <c r="Q29" s="1484"/>
      <c r="R29" s="1484"/>
      <c r="S29" s="1485"/>
      <c r="T29" s="1485"/>
      <c r="U29" s="1485"/>
      <c r="V29" s="1486"/>
      <c r="W29" s="1152"/>
      <c r="X29" s="1153"/>
      <c r="Y29" s="440" t="s">
        <v>350</v>
      </c>
      <c r="Z29" s="1352" t="s">
        <v>853</v>
      </c>
      <c r="AA29" s="1352"/>
      <c r="AB29" s="1352"/>
      <c r="AC29" s="1352"/>
      <c r="AD29" s="242" t="s">
        <v>0</v>
      </c>
      <c r="AE29" s="243">
        <v>0</v>
      </c>
      <c r="AF29" s="511"/>
    </row>
    <row r="30" spans="2:32" s="504" customFormat="1" ht="7.5" customHeight="1" x14ac:dyDescent="0.15">
      <c r="B30" s="553"/>
      <c r="C30" s="426"/>
      <c r="D30" s="426"/>
      <c r="E30" s="554"/>
      <c r="G30" s="522"/>
      <c r="H30" s="592"/>
      <c r="I30" s="456"/>
      <c r="J30" s="456"/>
      <c r="K30" s="456"/>
      <c r="L30" s="456"/>
      <c r="M30" s="456"/>
      <c r="N30" s="437"/>
      <c r="O30" s="529"/>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9" t="s">
        <v>789</v>
      </c>
      <c r="H31" s="520"/>
      <c r="I31" s="433"/>
      <c r="J31" s="433"/>
      <c r="K31" s="433"/>
      <c r="L31" s="433"/>
      <c r="M31" s="433"/>
      <c r="N31" s="433"/>
      <c r="O31" s="433"/>
      <c r="P31" s="433"/>
      <c r="Q31" s="433"/>
      <c r="R31" s="433"/>
      <c r="S31" s="433"/>
      <c r="T31" s="433"/>
      <c r="U31" s="433"/>
      <c r="V31" s="433"/>
      <c r="W31" s="520"/>
      <c r="X31" s="418"/>
      <c r="Y31" s="418"/>
      <c r="AD31" s="247"/>
      <c r="AE31" s="248"/>
      <c r="AF31" s="511"/>
    </row>
    <row r="32" spans="2:32" s="504" customFormat="1" ht="31.5" customHeight="1" x14ac:dyDescent="0.15">
      <c r="B32" s="512"/>
      <c r="E32" s="511"/>
      <c r="G32" s="512"/>
      <c r="H32" s="1495" t="s">
        <v>345</v>
      </c>
      <c r="I32" s="1487" t="s">
        <v>790</v>
      </c>
      <c r="J32" s="1488"/>
      <c r="K32" s="1488"/>
      <c r="L32" s="1488"/>
      <c r="M32" s="1489"/>
      <c r="N32" s="1284"/>
      <c r="O32" s="1286" t="s">
        <v>347</v>
      </c>
      <c r="P32" s="1474" t="s">
        <v>350</v>
      </c>
      <c r="Q32" s="1410" t="s">
        <v>491</v>
      </c>
      <c r="R32" s="1410" t="s">
        <v>791</v>
      </c>
      <c r="S32" s="1410"/>
      <c r="T32" s="1410"/>
      <c r="U32" s="1410"/>
      <c r="V32" s="1410"/>
      <c r="W32" s="1148"/>
      <c r="X32" s="1150" t="s">
        <v>83</v>
      </c>
      <c r="Y32" s="440" t="s">
        <v>350</v>
      </c>
      <c r="Z32" s="1352" t="s">
        <v>851</v>
      </c>
      <c r="AA32" s="1352"/>
      <c r="AB32" s="1352"/>
      <c r="AC32" s="1352"/>
      <c r="AD32" s="242" t="s">
        <v>0</v>
      </c>
      <c r="AE32" s="243">
        <v>10</v>
      </c>
      <c r="AF32" s="511"/>
    </row>
    <row r="33" spans="2:37" s="504" customFormat="1" ht="31.5" customHeight="1" x14ac:dyDescent="0.15">
      <c r="B33" s="512"/>
      <c r="E33" s="511"/>
      <c r="G33" s="512"/>
      <c r="H33" s="1493"/>
      <c r="I33" s="1490"/>
      <c r="J33" s="1491"/>
      <c r="K33" s="1491"/>
      <c r="L33" s="1491"/>
      <c r="M33" s="1492"/>
      <c r="N33" s="1289"/>
      <c r="O33" s="1291"/>
      <c r="P33" s="1474"/>
      <c r="Q33" s="1410"/>
      <c r="R33" s="1410"/>
      <c r="S33" s="1410"/>
      <c r="T33" s="1410"/>
      <c r="U33" s="1410"/>
      <c r="V33" s="1410"/>
      <c r="W33" s="1179"/>
      <c r="X33" s="1180"/>
      <c r="Y33" s="440" t="s">
        <v>350</v>
      </c>
      <c r="Z33" s="1352" t="s">
        <v>852</v>
      </c>
      <c r="AA33" s="1352"/>
      <c r="AB33" s="1352"/>
      <c r="AC33" s="1352"/>
      <c r="AD33" s="242" t="s">
        <v>0</v>
      </c>
      <c r="AE33" s="243">
        <v>5</v>
      </c>
      <c r="AF33" s="249"/>
    </row>
    <row r="34" spans="2:37" s="504" customFormat="1" ht="30.75" customHeight="1" x14ac:dyDescent="0.15">
      <c r="B34" s="512"/>
      <c r="E34" s="511"/>
      <c r="G34" s="512"/>
      <c r="H34" s="555" t="s">
        <v>348</v>
      </c>
      <c r="I34" s="1471" t="s">
        <v>793</v>
      </c>
      <c r="J34" s="1476"/>
      <c r="K34" s="1476"/>
      <c r="L34" s="1476"/>
      <c r="M34" s="1477"/>
      <c r="N34" s="436"/>
      <c r="O34" s="530" t="s">
        <v>347</v>
      </c>
      <c r="P34" s="1474"/>
      <c r="Q34" s="1410"/>
      <c r="R34" s="1410"/>
      <c r="S34" s="1410"/>
      <c r="T34" s="1410"/>
      <c r="U34" s="1410"/>
      <c r="V34" s="1410"/>
      <c r="W34" s="1151"/>
      <c r="X34" s="1153"/>
      <c r="Y34" s="440" t="s">
        <v>350</v>
      </c>
      <c r="Z34" s="1352" t="s">
        <v>853</v>
      </c>
      <c r="AA34" s="1352"/>
      <c r="AB34" s="1352"/>
      <c r="AC34" s="1352"/>
      <c r="AD34" s="242" t="s">
        <v>0</v>
      </c>
      <c r="AE34" s="243">
        <v>0</v>
      </c>
      <c r="AF34" s="249"/>
    </row>
    <row r="35" spans="2:37" s="504" customFormat="1" ht="7.5" customHeight="1" x14ac:dyDescent="0.15">
      <c r="B35" s="512"/>
      <c r="E35" s="511"/>
      <c r="G35" s="522"/>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9" t="s">
        <v>795</v>
      </c>
      <c r="H36" s="520"/>
      <c r="I36" s="433"/>
      <c r="J36" s="433"/>
      <c r="K36" s="433"/>
      <c r="L36" s="433"/>
      <c r="M36" s="433"/>
      <c r="N36" s="433"/>
      <c r="O36" s="433"/>
      <c r="P36" s="433"/>
      <c r="Q36" s="433"/>
      <c r="R36" s="433"/>
      <c r="S36" s="433"/>
      <c r="T36" s="433"/>
      <c r="U36" s="433"/>
      <c r="V36" s="433"/>
      <c r="W36" s="520"/>
      <c r="X36" s="418"/>
      <c r="Y36" s="418"/>
      <c r="Z36" s="440"/>
      <c r="AA36" s="440"/>
      <c r="AD36" s="247"/>
      <c r="AE36" s="248"/>
      <c r="AF36" s="511"/>
    </row>
    <row r="37" spans="2:37" s="504" customFormat="1" ht="19.5" customHeight="1" x14ac:dyDescent="0.15">
      <c r="B37" s="512"/>
      <c r="E37" s="511"/>
      <c r="G37" s="512"/>
      <c r="H37" s="1411" t="s">
        <v>345</v>
      </c>
      <c r="I37" s="1487" t="s">
        <v>796</v>
      </c>
      <c r="J37" s="1488"/>
      <c r="K37" s="1488"/>
      <c r="L37" s="1488"/>
      <c r="M37" s="1488"/>
      <c r="N37" s="1488"/>
      <c r="O37" s="1488"/>
      <c r="P37" s="1488"/>
      <c r="Q37" s="1488"/>
      <c r="R37" s="1488"/>
      <c r="S37" s="1488"/>
      <c r="T37" s="1488"/>
      <c r="U37" s="1489"/>
      <c r="V37" s="1287" t="s">
        <v>350</v>
      </c>
      <c r="W37" s="1410"/>
      <c r="X37" s="1410"/>
      <c r="Y37" s="440" t="s">
        <v>350</v>
      </c>
      <c r="Z37" s="1352" t="s">
        <v>797</v>
      </c>
      <c r="AA37" s="1352"/>
      <c r="AD37" s="242" t="s">
        <v>0</v>
      </c>
      <c r="AE37" s="243">
        <v>5</v>
      </c>
      <c r="AF37" s="511"/>
    </row>
    <row r="38" spans="2:37" s="504" customFormat="1" ht="30.75" customHeight="1" x14ac:dyDescent="0.15">
      <c r="B38" s="553"/>
      <c r="C38" s="426"/>
      <c r="D38" s="426"/>
      <c r="E38" s="554"/>
      <c r="G38" s="512"/>
      <c r="H38" s="1411"/>
      <c r="I38" s="1490"/>
      <c r="J38" s="1491"/>
      <c r="K38" s="1491"/>
      <c r="L38" s="1491"/>
      <c r="M38" s="1491"/>
      <c r="N38" s="1491"/>
      <c r="O38" s="1491"/>
      <c r="P38" s="1491"/>
      <c r="Q38" s="1491"/>
      <c r="R38" s="1491"/>
      <c r="S38" s="1491"/>
      <c r="T38" s="1491"/>
      <c r="U38" s="1492"/>
      <c r="V38" s="1289"/>
      <c r="W38" s="1410"/>
      <c r="X38" s="1410"/>
      <c r="Y38" s="440" t="s">
        <v>350</v>
      </c>
      <c r="Z38" s="1352" t="s">
        <v>854</v>
      </c>
      <c r="AA38" s="1352"/>
      <c r="AB38" s="1352"/>
      <c r="AC38" s="1503"/>
      <c r="AD38" s="242" t="s">
        <v>0</v>
      </c>
      <c r="AE38" s="243">
        <v>3</v>
      </c>
      <c r="AF38" s="511"/>
    </row>
    <row r="39" spans="2:37" s="504" customFormat="1" ht="38.25" customHeight="1" x14ac:dyDescent="0.15">
      <c r="B39" s="553"/>
      <c r="C39" s="426"/>
      <c r="D39" s="426"/>
      <c r="E39" s="554"/>
      <c r="G39" s="391"/>
      <c r="H39" s="1493"/>
      <c r="I39" s="1351"/>
      <c r="J39" s="1352"/>
      <c r="K39" s="1352"/>
      <c r="L39" s="1352"/>
      <c r="M39" s="1352"/>
      <c r="N39" s="1352"/>
      <c r="O39" s="1352"/>
      <c r="P39" s="1352"/>
      <c r="Q39" s="1352"/>
      <c r="R39" s="1352"/>
      <c r="S39" s="1352"/>
      <c r="T39" s="1352"/>
      <c r="U39" s="1353"/>
      <c r="V39" s="1287"/>
      <c r="W39" s="1494"/>
      <c r="X39" s="1484"/>
      <c r="Y39" s="505" t="s">
        <v>350</v>
      </c>
      <c r="Z39" s="1352" t="s">
        <v>855</v>
      </c>
      <c r="AA39" s="1352"/>
      <c r="AB39" s="1352"/>
      <c r="AC39" s="1503"/>
      <c r="AD39" s="242" t="s">
        <v>0</v>
      </c>
      <c r="AE39" s="243">
        <v>1</v>
      </c>
      <c r="AF39" s="511"/>
    </row>
    <row r="40" spans="2:37" s="504" customFormat="1" ht="19.5" customHeight="1" x14ac:dyDescent="0.15">
      <c r="B40" s="553"/>
      <c r="C40" s="426"/>
      <c r="D40" s="426"/>
      <c r="E40" s="554"/>
      <c r="G40" s="512"/>
      <c r="H40" s="1411"/>
      <c r="I40" s="1490"/>
      <c r="J40" s="1491"/>
      <c r="K40" s="1491"/>
      <c r="L40" s="1491"/>
      <c r="M40" s="1491"/>
      <c r="N40" s="1491"/>
      <c r="O40" s="1491"/>
      <c r="P40" s="1491"/>
      <c r="Q40" s="1491"/>
      <c r="R40" s="1491"/>
      <c r="S40" s="1491"/>
      <c r="T40" s="1491"/>
      <c r="U40" s="1492"/>
      <c r="V40" s="1287"/>
      <c r="W40" s="1410"/>
      <c r="X40" s="1410"/>
      <c r="Y40" s="440" t="s">
        <v>350</v>
      </c>
      <c r="Z40" s="1352" t="s">
        <v>856</v>
      </c>
      <c r="AA40" s="1352"/>
      <c r="AB40" s="1352"/>
      <c r="AD40" s="242" t="s">
        <v>0</v>
      </c>
      <c r="AE40" s="243">
        <v>0</v>
      </c>
      <c r="AF40" s="511"/>
    </row>
    <row r="41" spans="2:37" s="504" customFormat="1" ht="7.5" customHeight="1" x14ac:dyDescent="0.15">
      <c r="B41" s="553"/>
      <c r="C41" s="426"/>
      <c r="D41" s="426"/>
      <c r="E41" s="554"/>
      <c r="G41" s="522"/>
      <c r="H41" s="425"/>
      <c r="I41" s="437"/>
      <c r="J41" s="437"/>
      <c r="K41" s="437"/>
      <c r="L41" s="437"/>
      <c r="M41" s="437"/>
      <c r="N41" s="437"/>
      <c r="O41" s="437"/>
      <c r="P41" s="437"/>
      <c r="Q41" s="437"/>
      <c r="R41" s="437"/>
      <c r="S41" s="437"/>
      <c r="T41" s="437"/>
      <c r="U41" s="437"/>
      <c r="V41" s="437"/>
      <c r="W41" s="425"/>
      <c r="X41" s="425"/>
      <c r="Y41" s="421"/>
      <c r="Z41" s="456"/>
      <c r="AA41" s="456"/>
      <c r="AB41" s="425"/>
      <c r="AC41" s="425"/>
      <c r="AD41" s="251"/>
      <c r="AE41" s="245"/>
      <c r="AF41" s="511"/>
    </row>
    <row r="42" spans="2:37" s="504" customFormat="1" ht="21" customHeight="1" x14ac:dyDescent="0.15">
      <c r="B42" s="441"/>
      <c r="C42" s="442"/>
      <c r="D42" s="442"/>
      <c r="E42" s="443"/>
      <c r="G42" s="519" t="s">
        <v>801</v>
      </c>
      <c r="H42" s="520"/>
      <c r="I42" s="433"/>
      <c r="J42" s="433"/>
      <c r="K42" s="433"/>
      <c r="L42" s="433"/>
      <c r="M42" s="433"/>
      <c r="N42" s="433"/>
      <c r="O42" s="433"/>
      <c r="P42" s="433"/>
      <c r="Q42" s="433"/>
      <c r="R42" s="433"/>
      <c r="S42" s="433"/>
      <c r="T42" s="433"/>
      <c r="U42" s="433"/>
      <c r="V42" s="433"/>
      <c r="W42" s="520"/>
      <c r="X42" s="520"/>
      <c r="Y42" s="418"/>
      <c r="Z42" s="520"/>
      <c r="AA42" s="520"/>
      <c r="AB42" s="520"/>
      <c r="AC42" s="520"/>
      <c r="AD42" s="247"/>
      <c r="AE42" s="248"/>
      <c r="AF42" s="511"/>
    </row>
    <row r="43" spans="2:37" s="504" customFormat="1" ht="42" customHeight="1" x14ac:dyDescent="0.15">
      <c r="B43" s="441"/>
      <c r="C43" s="442"/>
      <c r="D43" s="442"/>
      <c r="E43" s="443"/>
      <c r="G43" s="512"/>
      <c r="H43" s="555" t="s">
        <v>345</v>
      </c>
      <c r="I43" s="1475" t="s">
        <v>802</v>
      </c>
      <c r="J43" s="1475"/>
      <c r="K43" s="1475"/>
      <c r="L43" s="1475"/>
      <c r="M43" s="1475"/>
      <c r="N43" s="444"/>
      <c r="O43" s="429" t="s">
        <v>803</v>
      </c>
      <c r="P43" s="1474" t="s">
        <v>350</v>
      </c>
      <c r="Q43" s="1410" t="s">
        <v>498</v>
      </c>
      <c r="R43" s="1475" t="s">
        <v>804</v>
      </c>
      <c r="S43" s="1475"/>
      <c r="T43" s="1475"/>
      <c r="U43" s="1475"/>
      <c r="V43" s="1475"/>
      <c r="W43" s="1140"/>
      <c r="X43" s="1140"/>
      <c r="Y43" s="440" t="s">
        <v>350</v>
      </c>
      <c r="Z43" s="1352" t="s">
        <v>857</v>
      </c>
      <c r="AA43" s="1352"/>
      <c r="AB43" s="1352"/>
      <c r="AC43" s="1503"/>
      <c r="AD43" s="242" t="s">
        <v>0</v>
      </c>
      <c r="AE43" s="243">
        <v>5</v>
      </c>
      <c r="AF43" s="511"/>
    </row>
    <row r="44" spans="2:37" s="504" customFormat="1" ht="40.5" customHeight="1" x14ac:dyDescent="0.15">
      <c r="B44" s="512"/>
      <c r="E44" s="511"/>
      <c r="G44" s="512"/>
      <c r="H44" s="555" t="s">
        <v>348</v>
      </c>
      <c r="I44" s="1475" t="s">
        <v>858</v>
      </c>
      <c r="J44" s="1475"/>
      <c r="K44" s="1475"/>
      <c r="L44" s="1475"/>
      <c r="M44" s="1475"/>
      <c r="N44" s="437"/>
      <c r="O44" s="530" t="s">
        <v>803</v>
      </c>
      <c r="P44" s="1474"/>
      <c r="Q44" s="1410"/>
      <c r="R44" s="1475"/>
      <c r="S44" s="1475"/>
      <c r="T44" s="1475"/>
      <c r="U44" s="1475"/>
      <c r="V44" s="1475"/>
      <c r="W44" s="1140"/>
      <c r="X44" s="1140"/>
      <c r="Y44" s="440" t="s">
        <v>350</v>
      </c>
      <c r="Z44" s="1352" t="s">
        <v>805</v>
      </c>
      <c r="AA44" s="1352"/>
      <c r="AB44" s="1352"/>
      <c r="AC44" s="1503"/>
      <c r="AD44" s="242" t="s">
        <v>0</v>
      </c>
      <c r="AE44" s="243">
        <v>3</v>
      </c>
      <c r="AF44" s="511"/>
    </row>
    <row r="45" spans="2:37" s="504" customFormat="1" ht="30" customHeight="1" x14ac:dyDescent="0.15">
      <c r="B45" s="512"/>
      <c r="E45" s="511"/>
      <c r="G45" s="512"/>
      <c r="H45" s="555" t="s">
        <v>489</v>
      </c>
      <c r="I45" s="1471" t="s">
        <v>859</v>
      </c>
      <c r="J45" s="1476"/>
      <c r="K45" s="1476"/>
      <c r="L45" s="1476"/>
      <c r="M45" s="1477"/>
      <c r="N45" s="444"/>
      <c r="O45" s="429" t="s">
        <v>347</v>
      </c>
      <c r="P45" s="1474"/>
      <c r="Q45" s="1410"/>
      <c r="R45" s="1475"/>
      <c r="S45" s="1475"/>
      <c r="T45" s="1475"/>
      <c r="U45" s="1475"/>
      <c r="V45" s="1475"/>
      <c r="W45" s="1140"/>
      <c r="X45" s="1140"/>
      <c r="Y45" s="440" t="s">
        <v>350</v>
      </c>
      <c r="Z45" s="1391" t="s">
        <v>807</v>
      </c>
      <c r="AA45" s="1391"/>
      <c r="AD45" s="242" t="s">
        <v>0</v>
      </c>
      <c r="AE45" s="243">
        <v>2</v>
      </c>
      <c r="AF45" s="511"/>
    </row>
    <row r="46" spans="2:37" s="504" customFormat="1" ht="21" customHeight="1" x14ac:dyDescent="0.15">
      <c r="B46" s="512"/>
      <c r="E46" s="511"/>
      <c r="G46" s="512"/>
      <c r="H46" s="555" t="s">
        <v>491</v>
      </c>
      <c r="I46" s="1471" t="s">
        <v>810</v>
      </c>
      <c r="J46" s="1476"/>
      <c r="K46" s="1476"/>
      <c r="L46" s="1476"/>
      <c r="M46" s="1477"/>
      <c r="N46" s="436"/>
      <c r="O46" s="530" t="s">
        <v>133</v>
      </c>
      <c r="P46" s="1474"/>
      <c r="Q46" s="1410"/>
      <c r="R46" s="1475"/>
      <c r="S46" s="1475"/>
      <c r="T46" s="1475"/>
      <c r="U46" s="1475"/>
      <c r="V46" s="1475"/>
      <c r="W46" s="1140"/>
      <c r="X46" s="1140"/>
      <c r="Y46" s="440" t="s">
        <v>350</v>
      </c>
      <c r="Z46" s="1352" t="s">
        <v>809</v>
      </c>
      <c r="AA46" s="1352"/>
      <c r="AB46" s="1352"/>
      <c r="AD46" s="242" t="s">
        <v>0</v>
      </c>
      <c r="AE46" s="243">
        <v>0</v>
      </c>
      <c r="AF46" s="511"/>
    </row>
    <row r="47" spans="2:37" s="504" customFormat="1" ht="7.5" customHeight="1" x14ac:dyDescent="0.15">
      <c r="B47" s="512"/>
      <c r="E47" s="511"/>
      <c r="G47" s="522"/>
      <c r="H47" s="425"/>
      <c r="I47" s="437"/>
      <c r="J47" s="437"/>
      <c r="K47" s="437"/>
      <c r="L47" s="437"/>
      <c r="M47" s="437"/>
      <c r="N47" s="437"/>
      <c r="O47" s="437"/>
      <c r="P47" s="437"/>
      <c r="Q47" s="437"/>
      <c r="R47" s="437"/>
      <c r="S47" s="437"/>
      <c r="T47" s="437"/>
      <c r="U47" s="437"/>
      <c r="V47" s="437"/>
      <c r="W47" s="425"/>
      <c r="X47" s="425"/>
      <c r="Y47" s="421"/>
      <c r="Z47" s="425"/>
      <c r="AA47" s="425"/>
      <c r="AB47" s="425"/>
      <c r="AC47" s="425"/>
      <c r="AD47" s="244"/>
      <c r="AE47" s="245"/>
      <c r="AF47" s="254"/>
      <c r="AH47" s="454"/>
      <c r="AI47" s="454"/>
      <c r="AJ47" s="440"/>
      <c r="AK47" s="440"/>
    </row>
    <row r="48" spans="2:37" s="504" customFormat="1" ht="21" customHeight="1" x14ac:dyDescent="0.15">
      <c r="B48" s="553"/>
      <c r="C48" s="426"/>
      <c r="D48" s="426"/>
      <c r="E48" s="554"/>
      <c r="G48" s="519" t="s">
        <v>811</v>
      </c>
      <c r="H48" s="520"/>
      <c r="I48" s="433"/>
      <c r="J48" s="433"/>
      <c r="K48" s="433"/>
      <c r="L48" s="433"/>
      <c r="M48" s="433"/>
      <c r="N48" s="433"/>
      <c r="O48" s="433"/>
      <c r="P48" s="433"/>
      <c r="Q48" s="433"/>
      <c r="R48" s="433"/>
      <c r="S48" s="433"/>
      <c r="T48" s="433"/>
      <c r="U48" s="433"/>
      <c r="V48" s="433"/>
      <c r="W48" s="520"/>
      <c r="X48" s="520"/>
      <c r="Y48" s="418"/>
      <c r="Z48" s="418"/>
      <c r="AA48" s="418"/>
      <c r="AB48" s="520"/>
      <c r="AC48" s="520"/>
      <c r="AD48" s="247"/>
      <c r="AE48" s="248"/>
      <c r="AF48" s="511"/>
    </row>
    <row r="49" spans="2:32" s="504" customFormat="1" ht="43.5" customHeight="1" x14ac:dyDescent="0.15">
      <c r="B49" s="553"/>
      <c r="C49" s="426"/>
      <c r="D49" s="426"/>
      <c r="E49" s="554"/>
      <c r="G49" s="512"/>
      <c r="H49" s="555" t="s">
        <v>345</v>
      </c>
      <c r="I49" s="1475" t="s">
        <v>860</v>
      </c>
      <c r="J49" s="1475"/>
      <c r="K49" s="1475"/>
      <c r="L49" s="1475"/>
      <c r="M49" s="1475"/>
      <c r="N49" s="444"/>
      <c r="O49" s="429" t="s">
        <v>803</v>
      </c>
      <c r="P49" s="1474" t="s">
        <v>350</v>
      </c>
      <c r="Q49" s="1410" t="s">
        <v>498</v>
      </c>
      <c r="R49" s="1475" t="s">
        <v>804</v>
      </c>
      <c r="S49" s="1475"/>
      <c r="T49" s="1475"/>
      <c r="U49" s="1475"/>
      <c r="V49" s="1475"/>
      <c r="W49" s="1140"/>
      <c r="X49" s="1140"/>
      <c r="Y49" s="440" t="s">
        <v>350</v>
      </c>
      <c r="Z49" s="1352" t="s">
        <v>861</v>
      </c>
      <c r="AA49" s="1352"/>
      <c r="AB49" s="1352"/>
      <c r="AC49" s="1352"/>
      <c r="AD49" s="242" t="s">
        <v>0</v>
      </c>
      <c r="AE49" s="243">
        <v>5</v>
      </c>
      <c r="AF49" s="511"/>
    </row>
    <row r="50" spans="2:32" s="504" customFormat="1" ht="30" customHeight="1" x14ac:dyDescent="0.15">
      <c r="B50" s="441"/>
      <c r="C50" s="442"/>
      <c r="D50" s="442"/>
      <c r="E50" s="443"/>
      <c r="G50" s="512"/>
      <c r="H50" s="555" t="s">
        <v>348</v>
      </c>
      <c r="I50" s="1475" t="s">
        <v>862</v>
      </c>
      <c r="J50" s="1475"/>
      <c r="K50" s="1475"/>
      <c r="L50" s="1475"/>
      <c r="M50" s="1475"/>
      <c r="N50" s="436"/>
      <c r="O50" s="530" t="s">
        <v>803</v>
      </c>
      <c r="P50" s="1474"/>
      <c r="Q50" s="1410"/>
      <c r="R50" s="1475"/>
      <c r="S50" s="1475"/>
      <c r="T50" s="1475"/>
      <c r="U50" s="1475"/>
      <c r="V50" s="1475"/>
      <c r="W50" s="1140"/>
      <c r="X50" s="1140"/>
      <c r="Y50" s="440" t="s">
        <v>350</v>
      </c>
      <c r="Z50" s="1352" t="s">
        <v>813</v>
      </c>
      <c r="AA50" s="1352"/>
      <c r="AB50" s="1352"/>
      <c r="AC50" s="1352"/>
      <c r="AD50" s="242" t="s">
        <v>0</v>
      </c>
      <c r="AE50" s="243">
        <v>3</v>
      </c>
      <c r="AF50" s="511"/>
    </row>
    <row r="51" spans="2:32" s="504" customFormat="1" ht="30" customHeight="1" x14ac:dyDescent="0.15">
      <c r="B51" s="441"/>
      <c r="C51" s="442"/>
      <c r="D51" s="442"/>
      <c r="E51" s="443"/>
      <c r="G51" s="512"/>
      <c r="H51" s="555" t="s">
        <v>489</v>
      </c>
      <c r="I51" s="1471" t="s">
        <v>863</v>
      </c>
      <c r="J51" s="1476"/>
      <c r="K51" s="1476"/>
      <c r="L51" s="1476"/>
      <c r="M51" s="1477"/>
      <c r="N51" s="444"/>
      <c r="O51" s="429" t="s">
        <v>347</v>
      </c>
      <c r="P51" s="1474"/>
      <c r="Q51" s="1410"/>
      <c r="R51" s="1475"/>
      <c r="S51" s="1475"/>
      <c r="T51" s="1475"/>
      <c r="U51" s="1475"/>
      <c r="V51" s="1475"/>
      <c r="W51" s="1140"/>
      <c r="X51" s="1140"/>
      <c r="Y51" s="440" t="s">
        <v>350</v>
      </c>
      <c r="Z51" s="1352" t="s">
        <v>815</v>
      </c>
      <c r="AA51" s="1352"/>
      <c r="AB51" s="1352"/>
      <c r="AC51" s="1352"/>
      <c r="AD51" s="242" t="s">
        <v>0</v>
      </c>
      <c r="AE51" s="243">
        <v>1</v>
      </c>
      <c r="AF51" s="511"/>
    </row>
    <row r="52" spans="2:32" s="504" customFormat="1" ht="25.5" customHeight="1" x14ac:dyDescent="0.15">
      <c r="B52" s="441"/>
      <c r="C52" s="442"/>
      <c r="D52" s="442"/>
      <c r="E52" s="443"/>
      <c r="G52" s="512"/>
      <c r="H52" s="555" t="s">
        <v>491</v>
      </c>
      <c r="I52" s="1471" t="s">
        <v>818</v>
      </c>
      <c r="J52" s="1476"/>
      <c r="K52" s="1476"/>
      <c r="L52" s="1476"/>
      <c r="M52" s="1477"/>
      <c r="N52" s="436"/>
      <c r="O52" s="530" t="s">
        <v>133</v>
      </c>
      <c r="P52" s="1474"/>
      <c r="Q52" s="1410"/>
      <c r="R52" s="1475"/>
      <c r="S52" s="1475"/>
      <c r="T52" s="1475"/>
      <c r="U52" s="1475"/>
      <c r="V52" s="1475"/>
      <c r="W52" s="1140"/>
      <c r="X52" s="1140"/>
      <c r="Y52" s="440"/>
      <c r="Z52" s="1352" t="s">
        <v>817</v>
      </c>
      <c r="AA52" s="1352"/>
      <c r="AB52" s="1352"/>
      <c r="AC52" s="1503"/>
      <c r="AD52" s="242" t="s">
        <v>0</v>
      </c>
      <c r="AE52" s="243">
        <v>0</v>
      </c>
      <c r="AF52" s="511"/>
    </row>
    <row r="53" spans="2:32" s="504" customFormat="1" ht="6.75" customHeight="1" x14ac:dyDescent="0.15">
      <c r="B53" s="441"/>
      <c r="C53" s="442"/>
      <c r="D53" s="442"/>
      <c r="E53" s="443"/>
      <c r="G53" s="522"/>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9" t="s">
        <v>819</v>
      </c>
      <c r="H54" s="520"/>
      <c r="I54" s="433"/>
      <c r="J54" s="433"/>
      <c r="K54" s="433"/>
      <c r="L54" s="433"/>
      <c r="M54" s="433"/>
      <c r="N54" s="433"/>
      <c r="O54" s="433"/>
      <c r="P54" s="433"/>
      <c r="Q54" s="433"/>
      <c r="R54" s="433"/>
      <c r="S54" s="433"/>
      <c r="T54" s="433"/>
      <c r="U54" s="433"/>
      <c r="V54" s="433"/>
      <c r="W54" s="520"/>
      <c r="X54" s="520"/>
      <c r="Y54" s="418"/>
      <c r="Z54" s="418"/>
      <c r="AA54" s="418"/>
      <c r="AB54" s="520"/>
      <c r="AC54" s="520"/>
      <c r="AD54" s="247"/>
      <c r="AE54" s="248"/>
      <c r="AF54" s="511"/>
    </row>
    <row r="55" spans="2:32" s="504" customFormat="1" ht="30" customHeight="1" x14ac:dyDescent="0.15">
      <c r="B55" s="512"/>
      <c r="E55" s="511"/>
      <c r="G55" s="512"/>
      <c r="H55" s="555" t="s">
        <v>345</v>
      </c>
      <c r="I55" s="1475" t="s">
        <v>820</v>
      </c>
      <c r="J55" s="1475"/>
      <c r="K55" s="1475"/>
      <c r="L55" s="1475"/>
      <c r="M55" s="1475"/>
      <c r="N55" s="445"/>
      <c r="O55" s="429" t="s">
        <v>133</v>
      </c>
      <c r="P55" s="1287" t="s">
        <v>350</v>
      </c>
      <c r="Q55" s="1410" t="s">
        <v>489</v>
      </c>
      <c r="R55" s="1487" t="s">
        <v>821</v>
      </c>
      <c r="S55" s="1488"/>
      <c r="T55" s="1488"/>
      <c r="U55" s="1488"/>
      <c r="V55" s="1489"/>
      <c r="W55" s="1148"/>
      <c r="X55" s="1150" t="s">
        <v>83</v>
      </c>
      <c r="Y55" s="440" t="s">
        <v>350</v>
      </c>
      <c r="Z55" s="1352" t="s">
        <v>822</v>
      </c>
      <c r="AA55" s="1352"/>
      <c r="AB55" s="1352"/>
      <c r="AC55" s="1503"/>
      <c r="AD55" s="242" t="s">
        <v>0</v>
      </c>
      <c r="AE55" s="243">
        <v>5</v>
      </c>
      <c r="AF55" s="511"/>
    </row>
    <row r="56" spans="2:32" s="504" customFormat="1" ht="19.5" customHeight="1" x14ac:dyDescent="0.15">
      <c r="B56" s="512"/>
      <c r="E56" s="511"/>
      <c r="G56" s="512"/>
      <c r="H56" s="1411" t="s">
        <v>348</v>
      </c>
      <c r="I56" s="1487" t="s">
        <v>823</v>
      </c>
      <c r="J56" s="1488"/>
      <c r="K56" s="1488"/>
      <c r="L56" s="1488"/>
      <c r="M56" s="1489"/>
      <c r="N56" s="1284"/>
      <c r="O56" s="1286" t="s">
        <v>133</v>
      </c>
      <c r="P56" s="1186"/>
      <c r="Q56" s="1410"/>
      <c r="R56" s="1351"/>
      <c r="S56" s="1352"/>
      <c r="T56" s="1352"/>
      <c r="U56" s="1352"/>
      <c r="V56" s="1353"/>
      <c r="W56" s="1179"/>
      <c r="X56" s="1180"/>
      <c r="Y56" s="440" t="s">
        <v>350</v>
      </c>
      <c r="Z56" s="1352" t="s">
        <v>824</v>
      </c>
      <c r="AA56" s="1352"/>
      <c r="AB56" s="1352"/>
      <c r="AC56" s="1503"/>
      <c r="AD56" s="242" t="s">
        <v>0</v>
      </c>
      <c r="AE56" s="243">
        <v>3</v>
      </c>
      <c r="AF56" s="511"/>
    </row>
    <row r="57" spans="2:32" s="504" customFormat="1" ht="19.5" customHeight="1" x14ac:dyDescent="0.15">
      <c r="B57" s="512"/>
      <c r="E57" s="511"/>
      <c r="G57" s="512"/>
      <c r="H57" s="1411"/>
      <c r="I57" s="1490"/>
      <c r="J57" s="1491"/>
      <c r="K57" s="1491"/>
      <c r="L57" s="1491"/>
      <c r="M57" s="1492"/>
      <c r="N57" s="1289"/>
      <c r="O57" s="1291"/>
      <c r="P57" s="503"/>
      <c r="Q57" s="1410"/>
      <c r="R57" s="1490"/>
      <c r="S57" s="1491"/>
      <c r="T57" s="1491"/>
      <c r="U57" s="1491"/>
      <c r="V57" s="1492"/>
      <c r="W57" s="1151"/>
      <c r="X57" s="1153"/>
      <c r="Y57" s="440" t="s">
        <v>350</v>
      </c>
      <c r="Z57" s="1352" t="s">
        <v>825</v>
      </c>
      <c r="AA57" s="1352"/>
      <c r="AB57" s="1352"/>
      <c r="AC57" s="1503"/>
      <c r="AD57" s="242" t="s">
        <v>0</v>
      </c>
      <c r="AE57" s="243">
        <v>0</v>
      </c>
      <c r="AF57" s="511"/>
    </row>
    <row r="58" spans="2:32" s="504" customFormat="1" ht="7.5" customHeight="1" x14ac:dyDescent="0.15">
      <c r="B58" s="512"/>
      <c r="E58" s="511"/>
      <c r="G58" s="522"/>
      <c r="H58" s="592"/>
      <c r="I58" s="456"/>
      <c r="J58" s="456"/>
      <c r="K58" s="456"/>
      <c r="L58" s="456"/>
      <c r="M58" s="456"/>
      <c r="N58" s="437"/>
      <c r="O58" s="529"/>
      <c r="P58" s="437"/>
      <c r="Q58" s="437"/>
      <c r="R58" s="437"/>
      <c r="S58" s="437"/>
      <c r="T58" s="437"/>
      <c r="U58" s="437"/>
      <c r="V58" s="437"/>
      <c r="W58" s="425"/>
      <c r="X58" s="425"/>
      <c r="Y58" s="421"/>
      <c r="Z58" s="567"/>
      <c r="AA58" s="567"/>
      <c r="AB58" s="425"/>
      <c r="AC58" s="425"/>
      <c r="AD58" s="251"/>
      <c r="AE58" s="245"/>
      <c r="AF58" s="511"/>
    </row>
    <row r="59" spans="2:32" s="504" customFormat="1" ht="21" customHeight="1" x14ac:dyDescent="0.15">
      <c r="B59" s="553"/>
      <c r="C59" s="426"/>
      <c r="D59" s="426"/>
      <c r="E59" s="554"/>
      <c r="G59" s="519" t="s">
        <v>826</v>
      </c>
      <c r="H59" s="255"/>
      <c r="I59" s="452"/>
      <c r="J59" s="452"/>
      <c r="K59" s="452"/>
      <c r="L59" s="452"/>
      <c r="M59" s="452"/>
      <c r="N59" s="432"/>
      <c r="O59" s="433"/>
      <c r="P59" s="433"/>
      <c r="Q59" s="433"/>
      <c r="R59" s="433"/>
      <c r="S59" s="433"/>
      <c r="T59" s="433"/>
      <c r="U59" s="433"/>
      <c r="V59" s="433"/>
      <c r="W59" s="520"/>
      <c r="X59" s="520"/>
      <c r="Y59" s="418"/>
      <c r="Z59" s="418"/>
      <c r="AA59" s="418"/>
      <c r="AB59" s="520"/>
      <c r="AC59" s="520"/>
      <c r="AD59" s="247"/>
      <c r="AE59" s="248"/>
      <c r="AF59" s="511"/>
    </row>
    <row r="60" spans="2:32" s="504" customFormat="1" ht="48.75" customHeight="1" x14ac:dyDescent="0.15">
      <c r="B60" s="553"/>
      <c r="C60" s="426"/>
      <c r="D60" s="426"/>
      <c r="E60" s="554"/>
      <c r="G60" s="512"/>
      <c r="H60" s="555" t="s">
        <v>345</v>
      </c>
      <c r="I60" s="1405" t="s">
        <v>864</v>
      </c>
      <c r="J60" s="1405"/>
      <c r="K60" s="1405"/>
      <c r="L60" s="1405"/>
      <c r="M60" s="1405"/>
      <c r="N60" s="445"/>
      <c r="O60" s="429" t="s">
        <v>347</v>
      </c>
      <c r="P60" s="1287" t="s">
        <v>350</v>
      </c>
      <c r="Q60" s="1410" t="s">
        <v>489</v>
      </c>
      <c r="R60" s="1475" t="s">
        <v>821</v>
      </c>
      <c r="S60" s="1475"/>
      <c r="T60" s="1475"/>
      <c r="U60" s="1475"/>
      <c r="V60" s="1475"/>
      <c r="W60" s="1148"/>
      <c r="X60" s="1150" t="s">
        <v>83</v>
      </c>
      <c r="Y60" s="440" t="s">
        <v>350</v>
      </c>
      <c r="Z60" s="1352" t="s">
        <v>777</v>
      </c>
      <c r="AA60" s="1352"/>
      <c r="AB60" s="1352"/>
      <c r="AC60" s="1503"/>
      <c r="AD60" s="242" t="s">
        <v>0</v>
      </c>
      <c r="AE60" s="243">
        <v>5</v>
      </c>
      <c r="AF60" s="511"/>
    </row>
    <row r="61" spans="2:32" s="504" customFormat="1" ht="19.5" customHeight="1" x14ac:dyDescent="0.15">
      <c r="B61" s="553"/>
      <c r="C61" s="426"/>
      <c r="D61" s="426"/>
      <c r="E61" s="554"/>
      <c r="G61" s="512"/>
      <c r="H61" s="1411" t="s">
        <v>348</v>
      </c>
      <c r="I61" s="1405" t="s">
        <v>828</v>
      </c>
      <c r="J61" s="1405"/>
      <c r="K61" s="1405"/>
      <c r="L61" s="1405"/>
      <c r="M61" s="1405"/>
      <c r="N61" s="1284"/>
      <c r="O61" s="1286" t="s">
        <v>347</v>
      </c>
      <c r="P61" s="1186"/>
      <c r="Q61" s="1410"/>
      <c r="R61" s="1475"/>
      <c r="S61" s="1475"/>
      <c r="T61" s="1475"/>
      <c r="U61" s="1475"/>
      <c r="V61" s="1475"/>
      <c r="W61" s="1179"/>
      <c r="X61" s="1180"/>
      <c r="Y61" s="440" t="s">
        <v>350</v>
      </c>
      <c r="Z61" s="1352" t="s">
        <v>779</v>
      </c>
      <c r="AA61" s="1352"/>
      <c r="AB61" s="1352"/>
      <c r="AC61" s="1503"/>
      <c r="AD61" s="242" t="s">
        <v>0</v>
      </c>
      <c r="AE61" s="243">
        <v>3</v>
      </c>
      <c r="AF61" s="511"/>
    </row>
    <row r="62" spans="2:32" s="504" customFormat="1" ht="19.5" customHeight="1" x14ac:dyDescent="0.15">
      <c r="B62" s="553"/>
      <c r="C62" s="426"/>
      <c r="D62" s="426"/>
      <c r="E62" s="554"/>
      <c r="G62" s="512"/>
      <c r="H62" s="1411"/>
      <c r="I62" s="1405"/>
      <c r="J62" s="1405"/>
      <c r="K62" s="1405"/>
      <c r="L62" s="1405"/>
      <c r="M62" s="1405"/>
      <c r="N62" s="1289"/>
      <c r="O62" s="1291"/>
      <c r="P62" s="503"/>
      <c r="Q62" s="1410"/>
      <c r="R62" s="1475"/>
      <c r="S62" s="1475"/>
      <c r="T62" s="1475"/>
      <c r="U62" s="1475"/>
      <c r="V62" s="1475"/>
      <c r="W62" s="1151"/>
      <c r="X62" s="1153"/>
      <c r="Y62" s="440" t="s">
        <v>350</v>
      </c>
      <c r="Z62" s="1352" t="s">
        <v>781</v>
      </c>
      <c r="AA62" s="1352"/>
      <c r="AB62" s="1352"/>
      <c r="AC62" s="1503"/>
      <c r="AD62" s="242" t="s">
        <v>0</v>
      </c>
      <c r="AE62" s="243">
        <v>0</v>
      </c>
      <c r="AF62" s="511"/>
    </row>
    <row r="63" spans="2:32" s="504" customFormat="1" ht="7.5" customHeight="1" x14ac:dyDescent="0.15">
      <c r="B63" s="553"/>
      <c r="C63" s="426"/>
      <c r="D63" s="426"/>
      <c r="E63" s="554"/>
      <c r="G63" s="522"/>
      <c r="H63" s="592"/>
      <c r="I63" s="456"/>
      <c r="J63" s="456"/>
      <c r="K63" s="456"/>
      <c r="L63" s="456"/>
      <c r="M63" s="456"/>
      <c r="N63" s="437"/>
      <c r="O63" s="529"/>
      <c r="P63" s="437"/>
      <c r="Q63" s="567"/>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9" t="s">
        <v>829</v>
      </c>
      <c r="H64" s="520"/>
      <c r="I64" s="433"/>
      <c r="J64" s="433"/>
      <c r="K64" s="433"/>
      <c r="L64" s="433"/>
      <c r="M64" s="433"/>
      <c r="N64" s="433"/>
      <c r="O64" s="433"/>
      <c r="P64" s="433"/>
      <c r="Q64" s="433"/>
      <c r="R64" s="433"/>
      <c r="S64" s="433"/>
      <c r="T64" s="433"/>
      <c r="U64" s="433"/>
      <c r="V64" s="433"/>
      <c r="W64" s="520"/>
      <c r="X64" s="520"/>
      <c r="Y64" s="520"/>
      <c r="Z64" s="520"/>
      <c r="AA64" s="520"/>
      <c r="AB64" s="520"/>
      <c r="AC64" s="520"/>
      <c r="AD64" s="257"/>
      <c r="AE64" s="248"/>
      <c r="AF64" s="511"/>
    </row>
    <row r="65" spans="2:32" s="504" customFormat="1" ht="48.75" customHeight="1" x14ac:dyDescent="0.15">
      <c r="B65" s="441"/>
      <c r="C65" s="442"/>
      <c r="D65" s="442"/>
      <c r="E65" s="443"/>
      <c r="G65" s="512"/>
      <c r="H65" s="555" t="s">
        <v>345</v>
      </c>
      <c r="I65" s="1405" t="s">
        <v>865</v>
      </c>
      <c r="J65" s="1405"/>
      <c r="K65" s="1405"/>
      <c r="L65" s="1405"/>
      <c r="M65" s="1405"/>
      <c r="N65" s="445"/>
      <c r="O65" s="429" t="s">
        <v>347</v>
      </c>
      <c r="P65" s="1474" t="s">
        <v>350</v>
      </c>
      <c r="Q65" s="1410" t="s">
        <v>489</v>
      </c>
      <c r="R65" s="1475" t="s">
        <v>821</v>
      </c>
      <c r="S65" s="1475"/>
      <c r="T65" s="1475"/>
      <c r="U65" s="1475"/>
      <c r="V65" s="1475"/>
      <c r="W65" s="1148"/>
      <c r="X65" s="1150" t="s">
        <v>83</v>
      </c>
      <c r="Y65" s="440" t="s">
        <v>350</v>
      </c>
      <c r="Z65" s="1352" t="s">
        <v>777</v>
      </c>
      <c r="AA65" s="1352"/>
      <c r="AB65" s="1352"/>
      <c r="AC65" s="1503"/>
      <c r="AD65" s="242" t="s">
        <v>0</v>
      </c>
      <c r="AE65" s="243">
        <v>5</v>
      </c>
      <c r="AF65" s="511"/>
    </row>
    <row r="66" spans="2:32" s="504" customFormat="1" ht="19.5" customHeight="1" x14ac:dyDescent="0.15">
      <c r="B66" s="441"/>
      <c r="C66" s="442"/>
      <c r="D66" s="442"/>
      <c r="E66" s="443"/>
      <c r="G66" s="512"/>
      <c r="H66" s="1411" t="s">
        <v>348</v>
      </c>
      <c r="I66" s="1405" t="s">
        <v>828</v>
      </c>
      <c r="J66" s="1405"/>
      <c r="K66" s="1405"/>
      <c r="L66" s="1405"/>
      <c r="M66" s="1405"/>
      <c r="N66" s="1284"/>
      <c r="O66" s="1286" t="s">
        <v>347</v>
      </c>
      <c r="P66" s="1288"/>
      <c r="Q66" s="1410"/>
      <c r="R66" s="1475"/>
      <c r="S66" s="1475"/>
      <c r="T66" s="1475"/>
      <c r="U66" s="1475"/>
      <c r="V66" s="1475"/>
      <c r="W66" s="1179"/>
      <c r="X66" s="1180"/>
      <c r="Y66" s="505" t="s">
        <v>350</v>
      </c>
      <c r="Z66" s="1352" t="s">
        <v>779</v>
      </c>
      <c r="AA66" s="1352"/>
      <c r="AB66" s="1352"/>
      <c r="AC66" s="1503"/>
      <c r="AD66" s="242" t="s">
        <v>0</v>
      </c>
      <c r="AE66" s="243">
        <v>3</v>
      </c>
      <c r="AF66" s="511"/>
    </row>
    <row r="67" spans="2:32" s="504" customFormat="1" ht="19.5" customHeight="1" x14ac:dyDescent="0.15">
      <c r="B67" s="441"/>
      <c r="C67" s="442"/>
      <c r="D67" s="442"/>
      <c r="E67" s="443"/>
      <c r="G67" s="512"/>
      <c r="H67" s="1411"/>
      <c r="I67" s="1405"/>
      <c r="J67" s="1405"/>
      <c r="K67" s="1405"/>
      <c r="L67" s="1405"/>
      <c r="M67" s="1405"/>
      <c r="N67" s="1289"/>
      <c r="O67" s="1291"/>
      <c r="P67" s="503"/>
      <c r="Q67" s="1410"/>
      <c r="R67" s="1475"/>
      <c r="S67" s="1475"/>
      <c r="T67" s="1475"/>
      <c r="U67" s="1475"/>
      <c r="V67" s="1475"/>
      <c r="W67" s="1151"/>
      <c r="X67" s="1153"/>
      <c r="Y67" s="505" t="s">
        <v>350</v>
      </c>
      <c r="Z67" s="1352" t="s">
        <v>781</v>
      </c>
      <c r="AA67" s="1352"/>
      <c r="AB67" s="1352"/>
      <c r="AC67" s="1503"/>
      <c r="AD67" s="242" t="s">
        <v>0</v>
      </c>
      <c r="AE67" s="243">
        <v>0</v>
      </c>
      <c r="AF67" s="511"/>
    </row>
    <row r="68" spans="2:32" s="504" customFormat="1" ht="7.5" customHeight="1" thickBot="1" x14ac:dyDescent="0.2">
      <c r="B68" s="441"/>
      <c r="C68" s="442"/>
      <c r="D68" s="442"/>
      <c r="E68" s="443"/>
      <c r="G68" s="522"/>
      <c r="H68" s="592"/>
      <c r="I68" s="456"/>
      <c r="J68" s="456"/>
      <c r="K68" s="456"/>
      <c r="L68" s="456"/>
      <c r="M68" s="456"/>
      <c r="N68" s="425"/>
      <c r="O68" s="421"/>
      <c r="P68" s="425"/>
      <c r="Q68" s="592"/>
      <c r="R68" s="456"/>
      <c r="S68" s="456"/>
      <c r="T68" s="456"/>
      <c r="U68" s="456"/>
      <c r="V68" s="456"/>
      <c r="W68" s="421"/>
      <c r="X68" s="421"/>
      <c r="Y68" s="421"/>
      <c r="Z68" s="567"/>
      <c r="AA68" s="567"/>
      <c r="AB68" s="425"/>
      <c r="AC68" s="425"/>
      <c r="AD68" s="563"/>
      <c r="AE68" s="258"/>
      <c r="AF68" s="511"/>
    </row>
    <row r="69" spans="2:32" s="504" customFormat="1" ht="24.75" customHeight="1" thickBot="1" x14ac:dyDescent="0.2">
      <c r="B69" s="441"/>
      <c r="C69" s="442"/>
      <c r="D69" s="442"/>
      <c r="E69" s="443"/>
      <c r="H69" s="560"/>
      <c r="I69" s="454"/>
      <c r="J69" s="454"/>
      <c r="K69" s="454"/>
      <c r="L69" s="454"/>
      <c r="M69" s="454"/>
      <c r="O69" s="440"/>
      <c r="Q69" s="560"/>
      <c r="R69" s="454"/>
      <c r="S69" s="454"/>
      <c r="T69" s="454"/>
      <c r="U69" s="454"/>
      <c r="V69" s="454"/>
      <c r="W69" s="440"/>
      <c r="X69" s="440"/>
      <c r="Y69" s="440"/>
      <c r="Z69" s="564"/>
      <c r="AA69" s="564"/>
      <c r="AB69" s="421"/>
      <c r="AC69" s="421"/>
      <c r="AD69" s="1498" t="s">
        <v>549</v>
      </c>
      <c r="AE69" s="1498"/>
      <c r="AF69" s="511"/>
    </row>
    <row r="70" spans="2:32" s="504" customFormat="1" ht="15" customHeight="1" x14ac:dyDescent="0.15">
      <c r="B70" s="512"/>
      <c r="E70" s="511"/>
      <c r="I70" s="1140" t="s">
        <v>831</v>
      </c>
      <c r="J70" s="1140"/>
      <c r="K70" s="1140"/>
      <c r="L70" s="1140"/>
      <c r="M70" s="1140"/>
      <c r="N70" s="1140"/>
      <c r="O70" s="1140"/>
      <c r="P70" s="1140"/>
      <c r="Q70" s="1140"/>
      <c r="R70" s="1140"/>
      <c r="S70" s="1140"/>
      <c r="T70" s="1140"/>
      <c r="U70" s="1140"/>
      <c r="V70" s="1140"/>
      <c r="W70" s="1140"/>
      <c r="X70" s="1140"/>
      <c r="Y70" s="1140"/>
      <c r="Z70" s="1140"/>
      <c r="AA70" s="1140"/>
      <c r="AB70" s="1140" t="s">
        <v>832</v>
      </c>
      <c r="AC70" s="1145"/>
      <c r="AD70" s="1499"/>
      <c r="AE70" s="1500"/>
      <c r="AF70" s="511"/>
    </row>
    <row r="71" spans="2:32" s="504" customFormat="1" ht="15" customHeight="1" thickBot="1" x14ac:dyDescent="0.2">
      <c r="B71" s="512"/>
      <c r="E71" s="511"/>
      <c r="H71" s="560"/>
      <c r="I71" s="1140"/>
      <c r="J71" s="1140"/>
      <c r="K71" s="1140"/>
      <c r="L71" s="1140"/>
      <c r="M71" s="1140"/>
      <c r="N71" s="1140"/>
      <c r="O71" s="1140"/>
      <c r="P71" s="1140"/>
      <c r="Q71" s="1140"/>
      <c r="R71" s="1140"/>
      <c r="S71" s="1140"/>
      <c r="T71" s="1140"/>
      <c r="U71" s="1140"/>
      <c r="V71" s="1140"/>
      <c r="W71" s="1140"/>
      <c r="X71" s="1140"/>
      <c r="Y71" s="1140"/>
      <c r="Z71" s="1140"/>
      <c r="AA71" s="1140"/>
      <c r="AB71" s="1140"/>
      <c r="AC71" s="1145"/>
      <c r="AD71" s="1501"/>
      <c r="AE71" s="1502"/>
      <c r="AF71" s="511"/>
    </row>
    <row r="72" spans="2:32" s="504" customFormat="1" ht="7.5" customHeight="1" x14ac:dyDescent="0.15">
      <c r="B72" s="522"/>
      <c r="C72" s="425"/>
      <c r="D72" s="425"/>
      <c r="E72" s="523"/>
      <c r="F72" s="425"/>
      <c r="G72" s="425"/>
      <c r="H72" s="592"/>
      <c r="I72" s="592"/>
      <c r="J72" s="592"/>
      <c r="K72" s="425"/>
      <c r="L72" s="456"/>
      <c r="M72" s="456"/>
      <c r="N72" s="421"/>
      <c r="O72" s="421"/>
      <c r="P72" s="421"/>
      <c r="Q72" s="421"/>
      <c r="R72" s="421"/>
      <c r="S72" s="421"/>
      <c r="T72" s="421"/>
      <c r="U72" s="421"/>
      <c r="V72" s="421"/>
      <c r="W72" s="421"/>
      <c r="X72" s="421"/>
      <c r="Y72" s="421"/>
      <c r="Z72" s="421"/>
      <c r="AA72" s="421"/>
      <c r="AB72" s="421"/>
      <c r="AC72" s="421"/>
      <c r="AD72" s="259"/>
      <c r="AE72" s="421"/>
      <c r="AF72" s="523"/>
    </row>
    <row r="73" spans="2:32" s="504" customFormat="1" ht="5.25" customHeight="1" x14ac:dyDescent="0.15"/>
    <row r="74" spans="2:32" s="504" customFormat="1" ht="22.5" customHeight="1" x14ac:dyDescent="0.15">
      <c r="B74" s="519" t="s">
        <v>833</v>
      </c>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1"/>
    </row>
    <row r="75" spans="2:32" s="504" customFormat="1" ht="7.5" customHeight="1" x14ac:dyDescent="0.15">
      <c r="B75" s="512"/>
      <c r="C75" s="519"/>
      <c r="D75" s="520"/>
      <c r="E75" s="520"/>
      <c r="F75" s="521"/>
      <c r="G75" s="520"/>
      <c r="H75" s="520"/>
      <c r="I75" s="520"/>
      <c r="J75" s="520"/>
      <c r="K75" s="520"/>
      <c r="L75" s="520"/>
      <c r="M75" s="520"/>
      <c r="N75" s="520"/>
      <c r="O75" s="520"/>
      <c r="P75" s="520"/>
      <c r="Q75" s="520"/>
      <c r="R75" s="520"/>
      <c r="S75" s="520"/>
      <c r="T75" s="520"/>
      <c r="U75" s="520"/>
      <c r="V75" s="520"/>
      <c r="W75" s="520"/>
      <c r="X75" s="520"/>
      <c r="Y75" s="520"/>
      <c r="Z75" s="520"/>
      <c r="AA75" s="520"/>
      <c r="AB75" s="520"/>
      <c r="AC75" s="519"/>
      <c r="AD75" s="520"/>
      <c r="AE75" s="521"/>
      <c r="AF75" s="511"/>
    </row>
    <row r="76" spans="2:32" s="504" customForma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256</v>
      </c>
      <c r="AD76" s="172" t="s">
        <v>257</v>
      </c>
      <c r="AE76" s="261" t="s">
        <v>258</v>
      </c>
      <c r="AF76" s="511"/>
    </row>
    <row r="77" spans="2:32" s="504" customFormat="1" ht="27" customHeight="1" x14ac:dyDescent="0.15">
      <c r="B77" s="512"/>
      <c r="C77" s="1166" t="s">
        <v>834</v>
      </c>
      <c r="D77" s="1154"/>
      <c r="E77" s="1154"/>
      <c r="F77" s="1165"/>
      <c r="G77" s="426"/>
      <c r="H77" s="426"/>
      <c r="J77" s="555" t="s">
        <v>345</v>
      </c>
      <c r="K77" s="1496" t="s">
        <v>835</v>
      </c>
      <c r="L77" s="1496"/>
      <c r="M77" s="1496"/>
      <c r="N77" s="1496"/>
      <c r="O77" s="1496"/>
      <c r="P77" s="1496"/>
      <c r="Q77" s="1496"/>
      <c r="R77" s="1496"/>
      <c r="S77" s="1496"/>
      <c r="T77" s="1496"/>
      <c r="U77" s="1496"/>
      <c r="V77" s="1496"/>
      <c r="W77" s="1496"/>
      <c r="X77" s="1496"/>
      <c r="Y77" s="1496"/>
      <c r="Z77" s="1496"/>
      <c r="AA77" s="1496"/>
      <c r="AB77" s="577"/>
      <c r="AC77" s="205" t="s">
        <v>0</v>
      </c>
      <c r="AD77" s="197" t="s">
        <v>257</v>
      </c>
      <c r="AE77" s="206" t="s">
        <v>0</v>
      </c>
      <c r="AF77" s="511"/>
    </row>
    <row r="78" spans="2:32" s="504" customFormat="1" ht="27" customHeight="1" x14ac:dyDescent="0.15">
      <c r="B78" s="512"/>
      <c r="C78" s="441"/>
      <c r="D78" s="442"/>
      <c r="E78" s="442"/>
      <c r="F78" s="443"/>
      <c r="G78" s="426"/>
      <c r="H78" s="426"/>
      <c r="J78" s="555" t="s">
        <v>348</v>
      </c>
      <c r="K78" s="1496" t="s">
        <v>866</v>
      </c>
      <c r="L78" s="1496"/>
      <c r="M78" s="1496"/>
      <c r="N78" s="1496"/>
      <c r="O78" s="1496"/>
      <c r="P78" s="1496"/>
      <c r="Q78" s="1496"/>
      <c r="R78" s="1496"/>
      <c r="S78" s="1496"/>
      <c r="T78" s="1496"/>
      <c r="U78" s="1496"/>
      <c r="V78" s="1496"/>
      <c r="W78" s="1496"/>
      <c r="X78" s="1496"/>
      <c r="Y78" s="1496"/>
      <c r="Z78" s="1496"/>
      <c r="AA78" s="1496"/>
      <c r="AB78" s="576"/>
      <c r="AC78" s="205" t="s">
        <v>0</v>
      </c>
      <c r="AD78" s="197" t="s">
        <v>257</v>
      </c>
      <c r="AE78" s="206" t="s">
        <v>0</v>
      </c>
      <c r="AF78" s="126"/>
    </row>
    <row r="79" spans="2:32" s="504" customFormat="1" ht="27" customHeight="1" x14ac:dyDescent="0.15">
      <c r="B79" s="512"/>
      <c r="C79" s="441"/>
      <c r="D79" s="442"/>
      <c r="E79" s="442"/>
      <c r="F79" s="443"/>
      <c r="G79" s="426"/>
      <c r="H79" s="426"/>
      <c r="J79" s="555" t="s">
        <v>489</v>
      </c>
      <c r="K79" s="1496" t="s">
        <v>867</v>
      </c>
      <c r="L79" s="1496"/>
      <c r="M79" s="1496"/>
      <c r="N79" s="1496"/>
      <c r="O79" s="1496"/>
      <c r="P79" s="1496"/>
      <c r="Q79" s="1496"/>
      <c r="R79" s="1496"/>
      <c r="S79" s="1496"/>
      <c r="T79" s="1496"/>
      <c r="U79" s="1496"/>
      <c r="V79" s="1496"/>
      <c r="W79" s="1496"/>
      <c r="X79" s="1496"/>
      <c r="Y79" s="1496"/>
      <c r="Z79" s="1496"/>
      <c r="AA79" s="1496"/>
      <c r="AB79" s="576"/>
      <c r="AC79" s="205" t="s">
        <v>0</v>
      </c>
      <c r="AD79" s="197" t="s">
        <v>257</v>
      </c>
      <c r="AE79" s="206" t="s">
        <v>0</v>
      </c>
      <c r="AF79" s="126"/>
    </row>
    <row r="80" spans="2:32" s="504" customFormat="1" ht="27" customHeight="1" x14ac:dyDescent="0.15">
      <c r="B80" s="512"/>
      <c r="C80" s="441"/>
      <c r="D80" s="442"/>
      <c r="E80" s="442"/>
      <c r="F80" s="443"/>
      <c r="G80" s="426"/>
      <c r="H80" s="426"/>
      <c r="J80" s="555" t="s">
        <v>491</v>
      </c>
      <c r="K80" s="1496" t="s">
        <v>868</v>
      </c>
      <c r="L80" s="1496"/>
      <c r="M80" s="1496"/>
      <c r="N80" s="1496"/>
      <c r="O80" s="1496"/>
      <c r="P80" s="1496"/>
      <c r="Q80" s="1496"/>
      <c r="R80" s="1496"/>
      <c r="S80" s="1496"/>
      <c r="T80" s="1496"/>
      <c r="U80" s="1496"/>
      <c r="V80" s="1496"/>
      <c r="W80" s="1496"/>
      <c r="X80" s="1496"/>
      <c r="Y80" s="1496"/>
      <c r="Z80" s="1496"/>
      <c r="AA80" s="1496"/>
      <c r="AB80" s="576"/>
      <c r="AC80" s="205" t="s">
        <v>0</v>
      </c>
      <c r="AD80" s="197" t="s">
        <v>257</v>
      </c>
      <c r="AE80" s="206" t="s">
        <v>0</v>
      </c>
      <c r="AF80" s="126"/>
    </row>
    <row r="81" spans="2:32" s="504" customFormat="1" ht="11.25" customHeight="1" x14ac:dyDescent="0.15">
      <c r="B81" s="512"/>
      <c r="C81" s="522"/>
      <c r="D81" s="425"/>
      <c r="E81" s="425"/>
      <c r="F81" s="523"/>
      <c r="G81" s="425"/>
      <c r="H81" s="425"/>
      <c r="I81" s="425"/>
      <c r="J81" s="425"/>
      <c r="K81" s="425"/>
      <c r="L81" s="425"/>
      <c r="M81" s="425"/>
      <c r="N81" s="425"/>
      <c r="O81" s="425"/>
      <c r="P81" s="425"/>
      <c r="Q81" s="425"/>
      <c r="R81" s="425"/>
      <c r="S81" s="425"/>
      <c r="T81" s="425"/>
      <c r="U81" s="425"/>
      <c r="V81" s="425"/>
      <c r="W81" s="425"/>
      <c r="X81" s="425"/>
      <c r="Y81" s="425"/>
      <c r="Z81" s="425"/>
      <c r="AA81" s="425"/>
      <c r="AB81" s="425"/>
      <c r="AC81" s="522"/>
      <c r="AD81" s="425"/>
      <c r="AE81" s="523"/>
      <c r="AF81" s="511"/>
    </row>
    <row r="82" spans="2:32" s="504" customFormat="1" ht="7.5" customHeight="1" x14ac:dyDescent="0.15">
      <c r="B82" s="512"/>
      <c r="C82" s="519"/>
      <c r="D82" s="520"/>
      <c r="E82" s="520"/>
      <c r="F82" s="521"/>
      <c r="G82" s="520"/>
      <c r="H82" s="520"/>
      <c r="I82" s="520"/>
      <c r="J82" s="520"/>
      <c r="K82" s="520"/>
      <c r="L82" s="520"/>
      <c r="M82" s="520"/>
      <c r="N82" s="520"/>
      <c r="O82" s="520"/>
      <c r="P82" s="520"/>
      <c r="Q82" s="520"/>
      <c r="R82" s="520"/>
      <c r="S82" s="520"/>
      <c r="T82" s="520"/>
      <c r="U82" s="520"/>
      <c r="V82" s="520"/>
      <c r="W82" s="520"/>
      <c r="X82" s="520"/>
      <c r="Y82" s="520"/>
      <c r="Z82" s="520"/>
      <c r="AA82" s="520"/>
      <c r="AB82" s="520"/>
      <c r="AC82" s="519"/>
      <c r="AD82" s="520"/>
      <c r="AE82" s="521"/>
      <c r="AF82" s="511"/>
    </row>
    <row r="83" spans="2:32" s="504" customFormat="1" x14ac:dyDescent="0.15">
      <c r="B83" s="512"/>
      <c r="C83" s="512"/>
      <c r="F83" s="511"/>
      <c r="J83" s="425"/>
      <c r="K83" s="425"/>
      <c r="L83" s="425"/>
      <c r="M83" s="425"/>
      <c r="N83" s="425"/>
      <c r="O83" s="425"/>
      <c r="P83" s="425"/>
      <c r="Q83" s="425"/>
      <c r="R83" s="425"/>
      <c r="S83" s="425"/>
      <c r="T83" s="425"/>
      <c r="U83" s="425"/>
      <c r="V83" s="425"/>
      <c r="W83" s="425"/>
      <c r="X83" s="425"/>
      <c r="Y83" s="425"/>
      <c r="Z83" s="425"/>
      <c r="AA83" s="425"/>
      <c r="AC83" s="260" t="s">
        <v>256</v>
      </c>
      <c r="AD83" s="172" t="s">
        <v>257</v>
      </c>
      <c r="AE83" s="261" t="s">
        <v>258</v>
      </c>
      <c r="AF83" s="511"/>
    </row>
    <row r="84" spans="2:32" s="504" customFormat="1" ht="24.75" customHeight="1" x14ac:dyDescent="0.15">
      <c r="B84" s="512"/>
      <c r="C84" s="1166" t="s">
        <v>838</v>
      </c>
      <c r="D84" s="1154"/>
      <c r="E84" s="1154"/>
      <c r="F84" s="1165"/>
      <c r="G84" s="426"/>
      <c r="H84" s="426"/>
      <c r="J84" s="555" t="s">
        <v>345</v>
      </c>
      <c r="K84" s="1496" t="s">
        <v>839</v>
      </c>
      <c r="L84" s="1496"/>
      <c r="M84" s="1496"/>
      <c r="N84" s="1496"/>
      <c r="O84" s="1496"/>
      <c r="P84" s="1496"/>
      <c r="Q84" s="1496"/>
      <c r="R84" s="1496"/>
      <c r="S84" s="1496"/>
      <c r="T84" s="1496"/>
      <c r="U84" s="1496"/>
      <c r="V84" s="1496"/>
      <c r="W84" s="1496"/>
      <c r="X84" s="1496"/>
      <c r="Y84" s="1496"/>
      <c r="Z84" s="1496"/>
      <c r="AA84" s="1496"/>
      <c r="AB84" s="577"/>
      <c r="AC84" s="205" t="s">
        <v>0</v>
      </c>
      <c r="AD84" s="197" t="s">
        <v>257</v>
      </c>
      <c r="AE84" s="206" t="s">
        <v>0</v>
      </c>
      <c r="AF84" s="511"/>
    </row>
    <row r="85" spans="2:32" s="504" customFormat="1" ht="24.75" customHeight="1" x14ac:dyDescent="0.15">
      <c r="B85" s="512"/>
      <c r="C85" s="553"/>
      <c r="D85" s="426"/>
      <c r="E85" s="426"/>
      <c r="F85" s="554"/>
      <c r="G85" s="426"/>
      <c r="H85" s="426"/>
      <c r="J85" s="555" t="s">
        <v>348</v>
      </c>
      <c r="K85" s="1496" t="s">
        <v>866</v>
      </c>
      <c r="L85" s="1496"/>
      <c r="M85" s="1496"/>
      <c r="N85" s="1496"/>
      <c r="O85" s="1496"/>
      <c r="P85" s="1496"/>
      <c r="Q85" s="1496"/>
      <c r="R85" s="1496"/>
      <c r="S85" s="1496"/>
      <c r="T85" s="1496"/>
      <c r="U85" s="1496"/>
      <c r="V85" s="1496"/>
      <c r="W85" s="1496"/>
      <c r="X85" s="1496"/>
      <c r="Y85" s="1496"/>
      <c r="Z85" s="1496"/>
      <c r="AA85" s="1496"/>
      <c r="AB85" s="576"/>
      <c r="AC85" s="205" t="s">
        <v>0</v>
      </c>
      <c r="AD85" s="197" t="s">
        <v>257</v>
      </c>
      <c r="AE85" s="206" t="s">
        <v>0</v>
      </c>
      <c r="AF85" s="511"/>
    </row>
    <row r="86" spans="2:32" s="504" customFormat="1" ht="24.75" customHeight="1" x14ac:dyDescent="0.15">
      <c r="B86" s="512"/>
      <c r="C86" s="553"/>
      <c r="D86" s="426"/>
      <c r="E86" s="426"/>
      <c r="F86" s="554"/>
      <c r="G86" s="426"/>
      <c r="H86" s="426"/>
      <c r="J86" s="555" t="s">
        <v>489</v>
      </c>
      <c r="K86" s="1496" t="s">
        <v>867</v>
      </c>
      <c r="L86" s="1496"/>
      <c r="M86" s="1496"/>
      <c r="N86" s="1496"/>
      <c r="O86" s="1496"/>
      <c r="P86" s="1496"/>
      <c r="Q86" s="1496"/>
      <c r="R86" s="1496"/>
      <c r="S86" s="1496"/>
      <c r="T86" s="1496"/>
      <c r="U86" s="1496"/>
      <c r="V86" s="1496"/>
      <c r="W86" s="1496"/>
      <c r="X86" s="1496"/>
      <c r="Y86" s="1496"/>
      <c r="Z86" s="1496"/>
      <c r="AA86" s="1496"/>
      <c r="AB86" s="576"/>
      <c r="AC86" s="205" t="s">
        <v>0</v>
      </c>
      <c r="AD86" s="197" t="s">
        <v>257</v>
      </c>
      <c r="AE86" s="206" t="s">
        <v>0</v>
      </c>
      <c r="AF86" s="511"/>
    </row>
    <row r="87" spans="2:32" s="504" customFormat="1" ht="27" customHeight="1" x14ac:dyDescent="0.15">
      <c r="B87" s="512"/>
      <c r="C87" s="441"/>
      <c r="D87" s="442"/>
      <c r="E87" s="442"/>
      <c r="F87" s="443"/>
      <c r="G87" s="426"/>
      <c r="H87" s="426"/>
      <c r="J87" s="555" t="s">
        <v>491</v>
      </c>
      <c r="K87" s="1496" t="s">
        <v>868</v>
      </c>
      <c r="L87" s="1496"/>
      <c r="M87" s="1496"/>
      <c r="N87" s="1496"/>
      <c r="O87" s="1496"/>
      <c r="P87" s="1496"/>
      <c r="Q87" s="1496"/>
      <c r="R87" s="1496"/>
      <c r="S87" s="1496"/>
      <c r="T87" s="1496"/>
      <c r="U87" s="1496"/>
      <c r="V87" s="1496"/>
      <c r="W87" s="1496"/>
      <c r="X87" s="1496"/>
      <c r="Y87" s="1496"/>
      <c r="Z87" s="1496"/>
      <c r="AA87" s="1496"/>
      <c r="AB87" s="576"/>
      <c r="AC87" s="205" t="s">
        <v>0</v>
      </c>
      <c r="AD87" s="197" t="s">
        <v>257</v>
      </c>
      <c r="AE87" s="206" t="s">
        <v>0</v>
      </c>
      <c r="AF87" s="126"/>
    </row>
    <row r="88" spans="2:32" s="504" customFormat="1" ht="24.75" customHeight="1" x14ac:dyDescent="0.15">
      <c r="B88" s="512"/>
      <c r="C88" s="553"/>
      <c r="D88" s="426"/>
      <c r="E88" s="426"/>
      <c r="F88" s="554"/>
      <c r="G88" s="426"/>
      <c r="H88" s="426"/>
      <c r="J88" s="555" t="s">
        <v>498</v>
      </c>
      <c r="K88" s="1496" t="s">
        <v>840</v>
      </c>
      <c r="L88" s="1496"/>
      <c r="M88" s="1496"/>
      <c r="N88" s="1496"/>
      <c r="O88" s="1496"/>
      <c r="P88" s="1496"/>
      <c r="Q88" s="1496"/>
      <c r="R88" s="1496"/>
      <c r="S88" s="1496"/>
      <c r="T88" s="1496"/>
      <c r="U88" s="1496"/>
      <c r="V88" s="1496"/>
      <c r="W88" s="1496"/>
      <c r="X88" s="1496"/>
      <c r="Y88" s="1496"/>
      <c r="Z88" s="1496"/>
      <c r="AA88" s="1496"/>
      <c r="AB88" s="576"/>
      <c r="AC88" s="205" t="s">
        <v>0</v>
      </c>
      <c r="AD88" s="197" t="s">
        <v>257</v>
      </c>
      <c r="AE88" s="206" t="s">
        <v>0</v>
      </c>
      <c r="AF88" s="511"/>
    </row>
    <row r="89" spans="2:32" s="504" customFormat="1" ht="24.75" customHeight="1" x14ac:dyDescent="0.15">
      <c r="B89" s="512"/>
      <c r="C89" s="553"/>
      <c r="D89" s="426"/>
      <c r="E89" s="426"/>
      <c r="F89" s="554"/>
      <c r="G89" s="426"/>
      <c r="H89" s="426"/>
      <c r="J89" s="555" t="s">
        <v>500</v>
      </c>
      <c r="K89" s="1496" t="s">
        <v>869</v>
      </c>
      <c r="L89" s="1496"/>
      <c r="M89" s="1496"/>
      <c r="N89" s="1496"/>
      <c r="O89" s="1496"/>
      <c r="P89" s="1496"/>
      <c r="Q89" s="1496"/>
      <c r="R89" s="1496"/>
      <c r="S89" s="1496"/>
      <c r="T89" s="1496"/>
      <c r="U89" s="1496"/>
      <c r="V89" s="1496"/>
      <c r="W89" s="1496"/>
      <c r="X89" s="1496"/>
      <c r="Y89" s="1496"/>
      <c r="Z89" s="1496"/>
      <c r="AA89" s="1496"/>
      <c r="AB89" s="576"/>
      <c r="AC89" s="205" t="s">
        <v>0</v>
      </c>
      <c r="AD89" s="197" t="s">
        <v>257</v>
      </c>
      <c r="AE89" s="206" t="s">
        <v>0</v>
      </c>
      <c r="AF89" s="511"/>
    </row>
    <row r="90" spans="2:32" s="504" customFormat="1" ht="7.5" customHeight="1" x14ac:dyDescent="0.15">
      <c r="B90" s="512"/>
      <c r="C90" s="522"/>
      <c r="D90" s="425"/>
      <c r="E90" s="425"/>
      <c r="F90" s="523"/>
      <c r="G90" s="425"/>
      <c r="H90" s="425"/>
      <c r="I90" s="425"/>
      <c r="J90" s="425"/>
      <c r="K90" s="425"/>
      <c r="L90" s="425"/>
      <c r="M90" s="425"/>
      <c r="N90" s="425"/>
      <c r="O90" s="425"/>
      <c r="P90" s="425"/>
      <c r="Q90" s="425"/>
      <c r="R90" s="425"/>
      <c r="S90" s="425"/>
      <c r="T90" s="425"/>
      <c r="U90" s="425"/>
      <c r="V90" s="425"/>
      <c r="W90" s="425"/>
      <c r="X90" s="425"/>
      <c r="Y90" s="425"/>
      <c r="Z90" s="425"/>
      <c r="AA90" s="425"/>
      <c r="AB90" s="425"/>
      <c r="AC90" s="522"/>
      <c r="AD90" s="425"/>
      <c r="AE90" s="523"/>
      <c r="AF90" s="511"/>
    </row>
    <row r="91" spans="2:32" s="504" customFormat="1" ht="15" customHeight="1" x14ac:dyDescent="0.15">
      <c r="B91" s="512"/>
      <c r="H91" s="560"/>
      <c r="I91" s="560"/>
      <c r="J91" s="560"/>
      <c r="L91" s="454"/>
      <c r="M91" s="454"/>
      <c r="N91" s="440"/>
      <c r="O91" s="440"/>
      <c r="P91" s="440"/>
      <c r="Q91" s="440"/>
      <c r="R91" s="440"/>
      <c r="S91" s="440"/>
      <c r="T91" s="440"/>
      <c r="U91" s="440"/>
      <c r="V91" s="440"/>
      <c r="W91" s="440"/>
      <c r="X91" s="440"/>
      <c r="Y91" s="440"/>
      <c r="Z91" s="440"/>
      <c r="AA91" s="440"/>
      <c r="AB91" s="440"/>
      <c r="AC91" s="440"/>
      <c r="AD91" s="252"/>
      <c r="AE91" s="440"/>
      <c r="AF91" s="511"/>
    </row>
    <row r="92" spans="2:32" s="504" customFormat="1" ht="22.5" customHeight="1" x14ac:dyDescent="0.15">
      <c r="B92" s="512" t="s">
        <v>842</v>
      </c>
      <c r="AF92" s="511"/>
    </row>
    <row r="93" spans="2:32" s="504" customFormat="1" ht="7.5" customHeight="1" x14ac:dyDescent="0.15">
      <c r="B93" s="512"/>
      <c r="C93" s="519"/>
      <c r="D93" s="520"/>
      <c r="E93" s="520"/>
      <c r="F93" s="521"/>
      <c r="G93" s="520"/>
      <c r="H93" s="520"/>
      <c r="I93" s="520"/>
      <c r="J93" s="520"/>
      <c r="K93" s="520"/>
      <c r="L93" s="520"/>
      <c r="M93" s="520"/>
      <c r="N93" s="520"/>
      <c r="O93" s="520"/>
      <c r="P93" s="520"/>
      <c r="Q93" s="520"/>
      <c r="R93" s="520"/>
      <c r="S93" s="520"/>
      <c r="T93" s="520"/>
      <c r="U93" s="520"/>
      <c r="V93" s="520"/>
      <c r="W93" s="520"/>
      <c r="X93" s="520"/>
      <c r="Y93" s="520"/>
      <c r="Z93" s="520"/>
      <c r="AA93" s="520"/>
      <c r="AB93" s="520"/>
      <c r="AC93" s="519"/>
      <c r="AD93" s="520"/>
      <c r="AE93" s="521"/>
      <c r="AF93" s="511"/>
    </row>
    <row r="94" spans="2:32" s="504" customFormat="1" x14ac:dyDescent="0.15">
      <c r="B94" s="512"/>
      <c r="C94" s="512"/>
      <c r="F94" s="511"/>
      <c r="J94" s="425"/>
      <c r="K94" s="425"/>
      <c r="L94" s="425"/>
      <c r="M94" s="425"/>
      <c r="N94" s="425"/>
      <c r="O94" s="425"/>
      <c r="P94" s="425"/>
      <c r="Q94" s="425"/>
      <c r="R94" s="425"/>
      <c r="S94" s="425"/>
      <c r="T94" s="425"/>
      <c r="U94" s="425"/>
      <c r="V94" s="425"/>
      <c r="W94" s="425"/>
      <c r="X94" s="425"/>
      <c r="Y94" s="425"/>
      <c r="Z94" s="425"/>
      <c r="AA94" s="425"/>
      <c r="AC94" s="260" t="s">
        <v>256</v>
      </c>
      <c r="AD94" s="172" t="s">
        <v>257</v>
      </c>
      <c r="AE94" s="261" t="s">
        <v>258</v>
      </c>
      <c r="AF94" s="511"/>
    </row>
    <row r="95" spans="2:32" s="504" customFormat="1" ht="27" customHeight="1" x14ac:dyDescent="0.15">
      <c r="B95" s="512"/>
      <c r="C95" s="1166" t="s">
        <v>843</v>
      </c>
      <c r="D95" s="1154"/>
      <c r="E95" s="1154"/>
      <c r="F95" s="1165"/>
      <c r="J95" s="555" t="s">
        <v>345</v>
      </c>
      <c r="K95" s="1496" t="s">
        <v>844</v>
      </c>
      <c r="L95" s="1496"/>
      <c r="M95" s="1496"/>
      <c r="N95" s="1496"/>
      <c r="O95" s="1496"/>
      <c r="P95" s="1496"/>
      <c r="Q95" s="1496"/>
      <c r="R95" s="1496"/>
      <c r="S95" s="1496"/>
      <c r="T95" s="1496"/>
      <c r="U95" s="1496"/>
      <c r="V95" s="1496"/>
      <c r="W95" s="1496"/>
      <c r="X95" s="1496"/>
      <c r="Y95" s="1496"/>
      <c r="Z95" s="1496"/>
      <c r="AA95" s="1496"/>
      <c r="AC95" s="205" t="s">
        <v>0</v>
      </c>
      <c r="AD95" s="197" t="s">
        <v>257</v>
      </c>
      <c r="AE95" s="206" t="s">
        <v>0</v>
      </c>
      <c r="AF95" s="511"/>
    </row>
    <row r="96" spans="2:32" s="504" customFormat="1" ht="27" customHeight="1" x14ac:dyDescent="0.15">
      <c r="B96" s="512"/>
      <c r="C96" s="1166"/>
      <c r="D96" s="1154"/>
      <c r="E96" s="1154"/>
      <c r="F96" s="1165"/>
      <c r="G96" s="426"/>
      <c r="H96" s="426"/>
      <c r="J96" s="555" t="s">
        <v>348</v>
      </c>
      <c r="K96" s="1496" t="s">
        <v>845</v>
      </c>
      <c r="L96" s="1496"/>
      <c r="M96" s="1496"/>
      <c r="N96" s="1496"/>
      <c r="O96" s="1496"/>
      <c r="P96" s="1496"/>
      <c r="Q96" s="1496"/>
      <c r="R96" s="1496"/>
      <c r="S96" s="1496"/>
      <c r="T96" s="1496"/>
      <c r="U96" s="1496"/>
      <c r="V96" s="1496"/>
      <c r="W96" s="1496"/>
      <c r="X96" s="1496"/>
      <c r="Y96" s="1496"/>
      <c r="Z96" s="1496"/>
      <c r="AA96" s="1496"/>
      <c r="AB96" s="577"/>
      <c r="AC96" s="205" t="s">
        <v>0</v>
      </c>
      <c r="AD96" s="197" t="s">
        <v>257</v>
      </c>
      <c r="AE96" s="206" t="s">
        <v>0</v>
      </c>
      <c r="AF96" s="511"/>
    </row>
    <row r="97" spans="2:32" s="504" customFormat="1" ht="27" customHeight="1" x14ac:dyDescent="0.15">
      <c r="B97" s="512"/>
      <c r="C97" s="441"/>
      <c r="D97" s="442"/>
      <c r="E97" s="442"/>
      <c r="F97" s="443"/>
      <c r="G97" s="426"/>
      <c r="H97" s="426"/>
      <c r="J97" s="555" t="s">
        <v>489</v>
      </c>
      <c r="K97" s="1496" t="s">
        <v>840</v>
      </c>
      <c r="L97" s="1496"/>
      <c r="M97" s="1496"/>
      <c r="N97" s="1496"/>
      <c r="O97" s="1496"/>
      <c r="P97" s="1496"/>
      <c r="Q97" s="1496"/>
      <c r="R97" s="1496"/>
      <c r="S97" s="1496"/>
      <c r="T97" s="1496"/>
      <c r="U97" s="1496"/>
      <c r="V97" s="1496"/>
      <c r="W97" s="1496"/>
      <c r="X97" s="1496"/>
      <c r="Y97" s="1496"/>
      <c r="Z97" s="1496"/>
      <c r="AA97" s="1496"/>
      <c r="AB97" s="576"/>
      <c r="AC97" s="205" t="s">
        <v>0</v>
      </c>
      <c r="AD97" s="197" t="s">
        <v>257</v>
      </c>
      <c r="AE97" s="206" t="s">
        <v>0</v>
      </c>
      <c r="AF97" s="126"/>
    </row>
    <row r="98" spans="2:32" s="504" customFormat="1" ht="11.25" customHeight="1" x14ac:dyDescent="0.15">
      <c r="B98" s="512"/>
      <c r="C98" s="522"/>
      <c r="D98" s="425"/>
      <c r="E98" s="425"/>
      <c r="F98" s="523"/>
      <c r="G98" s="425"/>
      <c r="H98" s="425"/>
      <c r="I98" s="425"/>
      <c r="J98" s="425"/>
      <c r="K98" s="425"/>
      <c r="L98" s="425"/>
      <c r="M98" s="425"/>
      <c r="N98" s="425"/>
      <c r="O98" s="425"/>
      <c r="P98" s="425"/>
      <c r="Q98" s="425"/>
      <c r="R98" s="425"/>
      <c r="S98" s="425"/>
      <c r="T98" s="425"/>
      <c r="U98" s="425"/>
      <c r="V98" s="425"/>
      <c r="W98" s="425"/>
      <c r="X98" s="425"/>
      <c r="Y98" s="425"/>
      <c r="Z98" s="425"/>
      <c r="AA98" s="425"/>
      <c r="AB98" s="425"/>
      <c r="AC98" s="522"/>
      <c r="AD98" s="425"/>
      <c r="AE98" s="523"/>
      <c r="AF98" s="511"/>
    </row>
    <row r="99" spans="2:32" s="504" customFormat="1" ht="7.5" customHeight="1" x14ac:dyDescent="0.15">
      <c r="B99" s="512"/>
      <c r="C99" s="519"/>
      <c r="D99" s="520"/>
      <c r="E99" s="520"/>
      <c r="F99" s="521"/>
      <c r="G99" s="520"/>
      <c r="H99" s="520"/>
      <c r="I99" s="520"/>
      <c r="J99" s="520"/>
      <c r="K99" s="520"/>
      <c r="L99" s="520"/>
      <c r="M99" s="520"/>
      <c r="N99" s="520"/>
      <c r="O99" s="520"/>
      <c r="P99" s="520"/>
      <c r="Q99" s="520"/>
      <c r="R99" s="520"/>
      <c r="S99" s="520"/>
      <c r="T99" s="520"/>
      <c r="U99" s="520"/>
      <c r="V99" s="520"/>
      <c r="W99" s="520"/>
      <c r="X99" s="520"/>
      <c r="Y99" s="520"/>
      <c r="Z99" s="520"/>
      <c r="AA99" s="520"/>
      <c r="AB99" s="520"/>
      <c r="AC99" s="519"/>
      <c r="AD99" s="520"/>
      <c r="AE99" s="521"/>
      <c r="AF99" s="511"/>
    </row>
    <row r="100" spans="2:32" s="504" customFormat="1" x14ac:dyDescent="0.15">
      <c r="B100" s="512"/>
      <c r="C100" s="512"/>
      <c r="F100" s="511"/>
      <c r="J100" s="425"/>
      <c r="K100" s="425"/>
      <c r="L100" s="425"/>
      <c r="M100" s="425"/>
      <c r="N100" s="425"/>
      <c r="O100" s="425"/>
      <c r="P100" s="425"/>
      <c r="Q100" s="425"/>
      <c r="R100" s="425"/>
      <c r="S100" s="425"/>
      <c r="T100" s="425"/>
      <c r="U100" s="425"/>
      <c r="V100" s="425"/>
      <c r="W100" s="425"/>
      <c r="X100" s="425"/>
      <c r="Y100" s="425"/>
      <c r="Z100" s="425"/>
      <c r="AA100" s="425"/>
      <c r="AC100" s="260" t="s">
        <v>256</v>
      </c>
      <c r="AD100" s="172" t="s">
        <v>257</v>
      </c>
      <c r="AE100" s="261" t="s">
        <v>258</v>
      </c>
      <c r="AF100" s="511"/>
    </row>
    <row r="101" spans="2:32" s="504" customFormat="1" ht="27" customHeight="1" x14ac:dyDescent="0.15">
      <c r="B101" s="512"/>
      <c r="C101" s="1166" t="s">
        <v>846</v>
      </c>
      <c r="D101" s="1154"/>
      <c r="E101" s="1154"/>
      <c r="F101" s="1165"/>
      <c r="J101" s="555" t="s">
        <v>345</v>
      </c>
      <c r="K101" s="1496" t="s">
        <v>847</v>
      </c>
      <c r="L101" s="1496"/>
      <c r="M101" s="1496"/>
      <c r="N101" s="1496"/>
      <c r="O101" s="1496"/>
      <c r="P101" s="1496"/>
      <c r="Q101" s="1496"/>
      <c r="R101" s="1496"/>
      <c r="S101" s="1496"/>
      <c r="T101" s="1496"/>
      <c r="U101" s="1496"/>
      <c r="V101" s="1496"/>
      <c r="W101" s="1496"/>
      <c r="X101" s="1496"/>
      <c r="Y101" s="1496"/>
      <c r="Z101" s="1496"/>
      <c r="AA101" s="1496"/>
      <c r="AC101" s="205" t="s">
        <v>0</v>
      </c>
      <c r="AD101" s="197" t="s">
        <v>257</v>
      </c>
      <c r="AE101" s="206" t="s">
        <v>0</v>
      </c>
      <c r="AF101" s="511"/>
    </row>
    <row r="102" spans="2:32" s="504" customFormat="1" ht="24.75" customHeight="1" x14ac:dyDescent="0.15">
      <c r="B102" s="512"/>
      <c r="C102" s="1166"/>
      <c r="D102" s="1154"/>
      <c r="E102" s="1154"/>
      <c r="F102" s="1165"/>
      <c r="G102" s="426"/>
      <c r="H102" s="426"/>
      <c r="J102" s="555" t="s">
        <v>348</v>
      </c>
      <c r="K102" s="1496" t="s">
        <v>848</v>
      </c>
      <c r="L102" s="1496"/>
      <c r="M102" s="1496"/>
      <c r="N102" s="1496"/>
      <c r="O102" s="1496"/>
      <c r="P102" s="1496"/>
      <c r="Q102" s="1496"/>
      <c r="R102" s="1496"/>
      <c r="S102" s="1496"/>
      <c r="T102" s="1496"/>
      <c r="U102" s="1496"/>
      <c r="V102" s="1496"/>
      <c r="W102" s="1496"/>
      <c r="X102" s="1496"/>
      <c r="Y102" s="1496"/>
      <c r="Z102" s="1496"/>
      <c r="AA102" s="1496"/>
      <c r="AB102" s="577"/>
      <c r="AC102" s="205" t="s">
        <v>0</v>
      </c>
      <c r="AD102" s="197" t="s">
        <v>257</v>
      </c>
      <c r="AE102" s="206" t="s">
        <v>0</v>
      </c>
      <c r="AF102" s="511"/>
    </row>
    <row r="103" spans="2:32" s="504" customFormat="1" ht="7.5" customHeight="1" x14ac:dyDescent="0.15">
      <c r="B103" s="512"/>
      <c r="C103" s="522"/>
      <c r="D103" s="425"/>
      <c r="E103" s="425"/>
      <c r="F103" s="523"/>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522"/>
      <c r="AD103" s="425"/>
      <c r="AE103" s="523"/>
      <c r="AF103" s="511"/>
    </row>
    <row r="104" spans="2:32" s="504" customFormat="1" ht="7.5" customHeight="1" x14ac:dyDescent="0.15">
      <c r="B104" s="522"/>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523"/>
    </row>
    <row r="105" spans="2:32" s="504" customFormat="1" ht="7.5" customHeight="1" x14ac:dyDescent="0.15"/>
    <row r="106" spans="2:32" s="499" customFormat="1" ht="398.25" customHeight="1" x14ac:dyDescent="0.15">
      <c r="B106" s="1304" t="s">
        <v>870</v>
      </c>
      <c r="C106" s="1304"/>
      <c r="D106" s="1304"/>
      <c r="E106" s="1304"/>
      <c r="F106" s="1304"/>
      <c r="G106" s="1304"/>
      <c r="H106" s="1304"/>
      <c r="I106" s="1304"/>
      <c r="J106" s="1304"/>
      <c r="K106" s="1304"/>
      <c r="L106" s="1304"/>
      <c r="M106" s="1304"/>
      <c r="N106" s="1304"/>
      <c r="O106" s="1304"/>
      <c r="P106" s="1304"/>
      <c r="Q106" s="1304"/>
      <c r="R106" s="1304"/>
      <c r="S106" s="1304"/>
      <c r="T106" s="1304"/>
      <c r="U106" s="1304"/>
      <c r="V106" s="1304"/>
      <c r="W106" s="1304"/>
      <c r="X106" s="1304"/>
      <c r="Y106" s="1304"/>
      <c r="Z106" s="1304"/>
      <c r="AA106" s="1304"/>
      <c r="AB106" s="1304"/>
      <c r="AC106" s="1304"/>
      <c r="AD106" s="1304"/>
      <c r="AE106" s="1304"/>
    </row>
    <row r="107" spans="2:32" s="499" customFormat="1" ht="187.5" customHeight="1" x14ac:dyDescent="0.15">
      <c r="B107" s="1304" t="s">
        <v>871</v>
      </c>
      <c r="C107" s="1304"/>
      <c r="D107" s="1304"/>
      <c r="E107" s="1304"/>
      <c r="F107" s="1304"/>
      <c r="G107" s="1304"/>
      <c r="H107" s="1304"/>
      <c r="I107" s="1304"/>
      <c r="J107" s="1304"/>
      <c r="K107" s="1304"/>
      <c r="L107" s="1304"/>
      <c r="M107" s="1304"/>
      <c r="N107" s="1304"/>
      <c r="O107" s="1304"/>
      <c r="P107" s="1304"/>
      <c r="Q107" s="1304"/>
      <c r="R107" s="1304"/>
      <c r="S107" s="1304"/>
      <c r="T107" s="1304"/>
      <c r="U107" s="1304"/>
      <c r="V107" s="1304"/>
      <c r="W107" s="1304"/>
      <c r="X107" s="1304"/>
      <c r="Y107" s="1304"/>
      <c r="Z107" s="1304"/>
      <c r="AA107" s="1304"/>
      <c r="AB107" s="1304"/>
      <c r="AC107" s="1304"/>
      <c r="AD107" s="1304"/>
      <c r="AE107" s="1304"/>
    </row>
    <row r="108" spans="2:32" s="212" customFormat="1" ht="21.75" customHeight="1" x14ac:dyDescent="0.15">
      <c r="B108" s="1154" t="s">
        <v>872</v>
      </c>
      <c r="C108" s="1154"/>
      <c r="D108" s="1154"/>
      <c r="E108" s="1154"/>
      <c r="F108" s="1154"/>
      <c r="G108" s="1154"/>
      <c r="H108" s="1154"/>
      <c r="I108" s="1154"/>
      <c r="J108" s="1154"/>
      <c r="K108" s="1154"/>
      <c r="L108" s="1154"/>
      <c r="M108" s="1154"/>
      <c r="N108" s="1154"/>
      <c r="O108" s="1154"/>
      <c r="P108" s="1154"/>
      <c r="Q108" s="1154"/>
      <c r="R108" s="1154"/>
      <c r="S108" s="1154"/>
      <c r="T108" s="1154"/>
      <c r="U108" s="1154"/>
      <c r="V108" s="1154"/>
      <c r="W108" s="1154"/>
      <c r="X108" s="1154"/>
      <c r="Y108" s="1154"/>
      <c r="Z108" s="1154"/>
      <c r="AA108" s="1154"/>
      <c r="AB108" s="1154"/>
      <c r="AC108" s="1154"/>
      <c r="AD108" s="1154"/>
      <c r="AE108" s="115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100-000000000000}">
      <formula1>"□,■"</formula1>
    </dataValidation>
  </dataValidations>
  <pageMargins left="0.70866141732283472" right="0.70866141732283472" top="0.74803149606299213" bottom="0.74803149606299213" header="0.31496062992125984" footer="0.31496062992125984"/>
  <pageSetup paperSize="9" scale="84" fitToHeight="0" orientation="landscape" verticalDpi="0" r:id="rId1"/>
  <rowBreaks count="2" manualBreakCount="2">
    <brk id="53" max="31" man="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H40"/>
  <sheetViews>
    <sheetView zoomScaleNormal="100" zoomScaleSheetLayoutView="85" workbookViewId="0">
      <selection activeCell="AN3" sqref="AN3"/>
    </sheetView>
  </sheetViews>
  <sheetFormatPr defaultColWidth="3.5" defaultRowHeight="13.5" x14ac:dyDescent="0.15"/>
  <cols>
    <col min="1" max="1" width="1.5" style="3" customWidth="1"/>
    <col min="2" max="2" width="2.125" style="3" customWidth="1"/>
    <col min="3" max="3" width="3" style="52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4" customFormat="1" ht="13.5" customHeight="1" x14ac:dyDescent="0.15"/>
    <row r="2" spans="2:34" s="504" customFormat="1" ht="13.5" customHeight="1" x14ac:dyDescent="0.15">
      <c r="C2" s="504" t="s">
        <v>1615</v>
      </c>
    </row>
    <row r="3" spans="2:34" s="504" customFormat="1" ht="13.5" customHeight="1" x14ac:dyDescent="0.15">
      <c r="AA3" s="458" t="s">
        <v>10</v>
      </c>
      <c r="AB3" s="440"/>
      <c r="AC3" s="440" t="s">
        <v>11</v>
      </c>
      <c r="AD3" s="440"/>
      <c r="AE3" s="440" t="s">
        <v>132</v>
      </c>
      <c r="AF3" s="440"/>
      <c r="AG3" s="440" t="s">
        <v>133</v>
      </c>
    </row>
    <row r="4" spans="2:34" s="504" customFormat="1" ht="9.75" customHeight="1" x14ac:dyDescent="0.15">
      <c r="AG4" s="458"/>
    </row>
    <row r="5" spans="2:34" s="504" customFormat="1" ht="33" customHeight="1" x14ac:dyDescent="0.15">
      <c r="C5" s="1186" t="s">
        <v>1630</v>
      </c>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row>
    <row r="6" spans="2:34" s="504" customFormat="1" ht="11.25" customHeight="1" x14ac:dyDescent="0.15"/>
    <row r="7" spans="2:34" s="504" customFormat="1" ht="39.75" customHeight="1" x14ac:dyDescent="0.15">
      <c r="B7" s="448"/>
      <c r="C7" s="1142" t="s">
        <v>756</v>
      </c>
      <c r="D7" s="1142"/>
      <c r="E7" s="1142"/>
      <c r="F7" s="1142"/>
      <c r="G7" s="1143"/>
      <c r="H7" s="1145"/>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6"/>
      <c r="AG7" s="1146"/>
      <c r="AH7" s="1147"/>
    </row>
    <row r="8" spans="2:34" ht="36" customHeight="1" x14ac:dyDescent="0.15">
      <c r="B8" s="15"/>
      <c r="C8" s="1142" t="s">
        <v>757</v>
      </c>
      <c r="D8" s="1142"/>
      <c r="E8" s="1142"/>
      <c r="F8" s="1142"/>
      <c r="G8" s="1143"/>
      <c r="H8" s="537"/>
      <c r="I8" s="199" t="s">
        <v>0</v>
      </c>
      <c r="J8" s="538" t="s">
        <v>249</v>
      </c>
      <c r="K8" s="538"/>
      <c r="L8" s="538"/>
      <c r="M8" s="538"/>
      <c r="N8" s="199" t="s">
        <v>0</v>
      </c>
      <c r="O8" s="538" t="s">
        <v>250</v>
      </c>
      <c r="P8" s="538"/>
      <c r="Q8" s="538"/>
      <c r="R8" s="538"/>
      <c r="S8" s="199" t="s">
        <v>0</v>
      </c>
      <c r="T8" s="538" t="s">
        <v>251</v>
      </c>
      <c r="U8" s="538"/>
      <c r="V8" s="538"/>
      <c r="W8" s="538"/>
      <c r="X8" s="538"/>
      <c r="Y8" s="538"/>
      <c r="Z8" s="538"/>
      <c r="AA8" s="538"/>
      <c r="AB8" s="538"/>
      <c r="AC8" s="538"/>
      <c r="AD8" s="538"/>
      <c r="AE8" s="538"/>
      <c r="AF8" s="538"/>
      <c r="AG8" s="538"/>
      <c r="AH8" s="17"/>
    </row>
    <row r="9" spans="2:34" ht="36" customHeight="1" x14ac:dyDescent="0.15">
      <c r="B9" s="15"/>
      <c r="C9" s="1142" t="s">
        <v>758</v>
      </c>
      <c r="D9" s="1142"/>
      <c r="E9" s="1142"/>
      <c r="F9" s="1142"/>
      <c r="G9" s="1142"/>
      <c r="H9" s="537"/>
      <c r="I9" s="199" t="s">
        <v>0</v>
      </c>
      <c r="J9" s="520" t="s">
        <v>873</v>
      </c>
      <c r="K9" s="538"/>
      <c r="L9" s="538"/>
      <c r="M9" s="538"/>
      <c r="N9" s="538"/>
      <c r="O9" s="538"/>
      <c r="P9" s="538"/>
      <c r="Q9" s="538"/>
      <c r="R9" s="538"/>
      <c r="S9" s="538"/>
      <c r="T9" s="538"/>
      <c r="U9" s="538"/>
      <c r="V9" s="538"/>
      <c r="W9" s="538"/>
      <c r="X9" s="538"/>
      <c r="Y9" s="538"/>
      <c r="Z9" s="538"/>
      <c r="AA9" s="538"/>
      <c r="AB9" s="538"/>
      <c r="AC9" s="538"/>
      <c r="AD9" s="538"/>
      <c r="AE9" s="538"/>
      <c r="AF9" s="538"/>
      <c r="AG9" s="538"/>
      <c r="AH9" s="17"/>
    </row>
    <row r="10" spans="2:34" ht="36" customHeight="1" x14ac:dyDescent="0.15">
      <c r="B10" s="15"/>
      <c r="C10" s="1142" t="s">
        <v>874</v>
      </c>
      <c r="D10" s="1142"/>
      <c r="E10" s="1142"/>
      <c r="F10" s="1142"/>
      <c r="G10" s="1142"/>
      <c r="H10" s="537"/>
      <c r="I10" s="199" t="s">
        <v>0</v>
      </c>
      <c r="J10" s="493" t="s">
        <v>875</v>
      </c>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17"/>
    </row>
    <row r="11" spans="2:34" s="504" customFormat="1" x14ac:dyDescent="0.15"/>
    <row r="12" spans="2:34" s="504" customFormat="1" ht="25.5" customHeight="1" x14ac:dyDescent="0.15">
      <c r="B12" s="519" t="s">
        <v>876</v>
      </c>
      <c r="C12" s="493" t="s">
        <v>877</v>
      </c>
      <c r="D12" s="493"/>
      <c r="E12" s="493"/>
      <c r="F12" s="493"/>
      <c r="G12" s="493"/>
      <c r="H12" s="493"/>
      <c r="I12" s="493"/>
      <c r="J12" s="493"/>
      <c r="K12" s="493"/>
      <c r="L12" s="493"/>
      <c r="M12" s="493"/>
      <c r="N12" s="493"/>
      <c r="O12" s="493"/>
      <c r="P12" s="493"/>
      <c r="Q12" s="493"/>
      <c r="R12" s="493"/>
      <c r="S12" s="561"/>
      <c r="T12" s="493"/>
      <c r="U12" s="493"/>
      <c r="V12" s="493"/>
      <c r="W12" s="493"/>
      <c r="X12" s="493"/>
      <c r="Y12" s="520"/>
      <c r="Z12" s="520"/>
      <c r="AA12" s="493"/>
      <c r="AB12" s="493"/>
      <c r="AC12" s="493"/>
      <c r="AD12" s="520"/>
      <c r="AE12" s="520"/>
      <c r="AF12" s="520"/>
      <c r="AG12" s="520"/>
      <c r="AH12" s="521"/>
    </row>
    <row r="13" spans="2:34" s="504" customFormat="1" ht="11.25" customHeight="1" x14ac:dyDescent="0.15">
      <c r="B13" s="512"/>
      <c r="C13" s="519"/>
      <c r="D13" s="520"/>
      <c r="E13" s="520"/>
      <c r="F13" s="520"/>
      <c r="G13" s="521"/>
      <c r="H13" s="519"/>
      <c r="Y13" s="520"/>
      <c r="Z13" s="520"/>
      <c r="AA13" s="520"/>
      <c r="AB13" s="520"/>
      <c r="AC13" s="520"/>
      <c r="AD13" s="520"/>
      <c r="AE13" s="519"/>
      <c r="AF13" s="520"/>
      <c r="AG13" s="521"/>
      <c r="AH13" s="511"/>
    </row>
    <row r="14" spans="2:34" s="504" customFormat="1" ht="27" customHeight="1" x14ac:dyDescent="0.15">
      <c r="B14" s="512"/>
      <c r="C14" s="1287" t="s">
        <v>878</v>
      </c>
      <c r="D14" s="1186"/>
      <c r="E14" s="1186"/>
      <c r="F14" s="1186"/>
      <c r="G14" s="1288"/>
      <c r="I14" s="555" t="s">
        <v>345</v>
      </c>
      <c r="J14" s="1504" t="s">
        <v>879</v>
      </c>
      <c r="K14" s="1505"/>
      <c r="L14" s="1505"/>
      <c r="M14" s="1505"/>
      <c r="N14" s="1505"/>
      <c r="O14" s="1505"/>
      <c r="P14" s="1505"/>
      <c r="Q14" s="1505"/>
      <c r="R14" s="1505"/>
      <c r="S14" s="1505"/>
      <c r="T14" s="1505"/>
      <c r="U14" s="1506"/>
      <c r="V14" s="1145"/>
      <c r="W14" s="1146"/>
      <c r="X14" s="494" t="s">
        <v>347</v>
      </c>
      <c r="AE14" s="512"/>
      <c r="AG14" s="511"/>
      <c r="AH14" s="511"/>
    </row>
    <row r="15" spans="2:34" s="504" customFormat="1" ht="27" customHeight="1" x14ac:dyDescent="0.15">
      <c r="B15" s="512"/>
      <c r="C15" s="1287"/>
      <c r="D15" s="1186"/>
      <c r="E15" s="1186"/>
      <c r="F15" s="1186"/>
      <c r="G15" s="1288"/>
      <c r="I15" s="555" t="s">
        <v>348</v>
      </c>
      <c r="J15" s="1471" t="s">
        <v>880</v>
      </c>
      <c r="K15" s="1507"/>
      <c r="L15" s="1507"/>
      <c r="M15" s="1507"/>
      <c r="N15" s="1507"/>
      <c r="O15" s="1507"/>
      <c r="P15" s="1507"/>
      <c r="Q15" s="1507"/>
      <c r="R15" s="1507"/>
      <c r="S15" s="1507"/>
      <c r="T15" s="1507"/>
      <c r="U15" s="1508"/>
      <c r="V15" s="1145"/>
      <c r="W15" s="1146"/>
      <c r="X15" s="494" t="s">
        <v>347</v>
      </c>
      <c r="Z15" s="1352"/>
      <c r="AA15" s="1352"/>
      <c r="AB15" s="1352"/>
      <c r="AC15" s="1352"/>
      <c r="AE15" s="130"/>
      <c r="AF15" s="2"/>
      <c r="AG15" s="126"/>
      <c r="AH15" s="511"/>
    </row>
    <row r="16" spans="2:34" s="504" customFormat="1" ht="27" customHeight="1" x14ac:dyDescent="0.15">
      <c r="B16" s="512"/>
      <c r="C16" s="1287"/>
      <c r="D16" s="1186"/>
      <c r="E16" s="1186"/>
      <c r="F16" s="1186"/>
      <c r="G16" s="1288"/>
      <c r="I16" s="555" t="s">
        <v>489</v>
      </c>
      <c r="J16" s="1504" t="s">
        <v>881</v>
      </c>
      <c r="K16" s="1509"/>
      <c r="L16" s="1509"/>
      <c r="M16" s="1509"/>
      <c r="N16" s="1509"/>
      <c r="O16" s="1509"/>
      <c r="P16" s="1509"/>
      <c r="Q16" s="1509"/>
      <c r="R16" s="1509"/>
      <c r="S16" s="1509"/>
      <c r="T16" s="1509"/>
      <c r="U16" s="1510"/>
      <c r="V16" s="1145"/>
      <c r="W16" s="1146"/>
      <c r="X16" s="494" t="s">
        <v>347</v>
      </c>
      <c r="Z16" s="1352"/>
      <c r="AA16" s="1352"/>
      <c r="AB16" s="1352"/>
      <c r="AC16" s="1352"/>
      <c r="AE16" s="260" t="s">
        <v>256</v>
      </c>
      <c r="AF16" s="172" t="s">
        <v>257</v>
      </c>
      <c r="AG16" s="261" t="s">
        <v>258</v>
      </c>
      <c r="AH16" s="511"/>
    </row>
    <row r="17" spans="2:34" s="504" customFormat="1" ht="27" customHeight="1" x14ac:dyDescent="0.15">
      <c r="B17" s="512"/>
      <c r="C17" s="512"/>
      <c r="G17" s="511"/>
      <c r="I17" s="555" t="s">
        <v>491</v>
      </c>
      <c r="J17" s="1504" t="s">
        <v>882</v>
      </c>
      <c r="K17" s="1509"/>
      <c r="L17" s="1509"/>
      <c r="M17" s="1509"/>
      <c r="N17" s="1509"/>
      <c r="O17" s="1509"/>
      <c r="P17" s="1509"/>
      <c r="Q17" s="1509"/>
      <c r="R17" s="1509"/>
      <c r="S17" s="1509"/>
      <c r="T17" s="1509"/>
      <c r="U17" s="1510"/>
      <c r="V17" s="1145"/>
      <c r="W17" s="1146"/>
      <c r="X17" s="494" t="s">
        <v>83</v>
      </c>
      <c r="Y17" s="504" t="s">
        <v>350</v>
      </c>
      <c r="Z17" s="1352" t="s">
        <v>851</v>
      </c>
      <c r="AA17" s="1352"/>
      <c r="AB17" s="1352"/>
      <c r="AC17" s="1352"/>
      <c r="AE17" s="205" t="s">
        <v>0</v>
      </c>
      <c r="AF17" s="197" t="s">
        <v>257</v>
      </c>
      <c r="AG17" s="206" t="s">
        <v>0</v>
      </c>
      <c r="AH17" s="511"/>
    </row>
    <row r="18" spans="2:34" s="504" customFormat="1" ht="11.25" customHeight="1" x14ac:dyDescent="0.15">
      <c r="B18" s="512"/>
      <c r="C18" s="522"/>
      <c r="D18" s="425"/>
      <c r="E18" s="425"/>
      <c r="F18" s="425"/>
      <c r="G18" s="523"/>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522"/>
      <c r="AF18" s="425"/>
      <c r="AG18" s="523"/>
      <c r="AH18" s="511"/>
    </row>
    <row r="19" spans="2:34" s="504" customFormat="1" ht="11.25" customHeight="1" x14ac:dyDescent="0.15">
      <c r="B19" s="512"/>
      <c r="C19" s="519"/>
      <c r="D19" s="520"/>
      <c r="E19" s="520"/>
      <c r="F19" s="520"/>
      <c r="G19" s="521"/>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19"/>
      <c r="AF19" s="520"/>
      <c r="AG19" s="521"/>
      <c r="AH19" s="511"/>
    </row>
    <row r="20" spans="2:34" s="504" customFormat="1" ht="27" customHeight="1" x14ac:dyDescent="0.15">
      <c r="B20" s="512"/>
      <c r="C20" s="1287" t="s">
        <v>883</v>
      </c>
      <c r="D20" s="1186"/>
      <c r="E20" s="1186"/>
      <c r="F20" s="1186"/>
      <c r="G20" s="1288"/>
      <c r="S20" s="1511" t="s">
        <v>884</v>
      </c>
      <c r="T20" s="1512"/>
      <c r="U20" s="1511" t="s">
        <v>885</v>
      </c>
      <c r="V20" s="1512"/>
      <c r="W20" s="1511" t="s">
        <v>886</v>
      </c>
      <c r="X20" s="1512"/>
      <c r="Y20" s="1145" t="s">
        <v>887</v>
      </c>
      <c r="Z20" s="1147"/>
      <c r="AE20" s="512"/>
      <c r="AG20" s="511"/>
      <c r="AH20" s="511"/>
    </row>
    <row r="21" spans="2:34" s="504" customFormat="1" ht="27" customHeight="1" x14ac:dyDescent="0.15">
      <c r="B21" s="512"/>
      <c r="C21" s="1287"/>
      <c r="D21" s="1186"/>
      <c r="E21" s="1186"/>
      <c r="F21" s="1186"/>
      <c r="G21" s="1288"/>
      <c r="I21" s="492" t="s">
        <v>345</v>
      </c>
      <c r="J21" s="1513" t="s">
        <v>888</v>
      </c>
      <c r="K21" s="1514"/>
      <c r="L21" s="1514"/>
      <c r="M21" s="1514"/>
      <c r="N21" s="1514"/>
      <c r="O21" s="1514"/>
      <c r="P21" s="1514"/>
      <c r="Q21" s="1514"/>
      <c r="R21" s="1515"/>
      <c r="S21" s="448"/>
      <c r="T21" s="561" t="s">
        <v>347</v>
      </c>
      <c r="U21" s="448"/>
      <c r="V21" s="562" t="s">
        <v>347</v>
      </c>
      <c r="W21" s="493"/>
      <c r="X21" s="562" t="s">
        <v>347</v>
      </c>
      <c r="Y21" s="1516"/>
      <c r="Z21" s="1517"/>
      <c r="AE21" s="512"/>
      <c r="AG21" s="511"/>
      <c r="AH21" s="511"/>
    </row>
    <row r="22" spans="2:34" s="504" customFormat="1" ht="27" customHeight="1" x14ac:dyDescent="0.15">
      <c r="B22" s="512"/>
      <c r="C22" s="1287"/>
      <c r="D22" s="1186"/>
      <c r="E22" s="1186"/>
      <c r="F22" s="1186"/>
      <c r="G22" s="1288"/>
      <c r="I22" s="492" t="s">
        <v>348</v>
      </c>
      <c r="J22" s="1398" t="s">
        <v>889</v>
      </c>
      <c r="K22" s="1399"/>
      <c r="L22" s="1399"/>
      <c r="M22" s="1399"/>
      <c r="N22" s="1399"/>
      <c r="O22" s="1399"/>
      <c r="P22" s="1399"/>
      <c r="Q22" s="1399"/>
      <c r="R22" s="1400"/>
      <c r="S22" s="448"/>
      <c r="T22" s="561" t="s">
        <v>347</v>
      </c>
      <c r="U22" s="448"/>
      <c r="V22" s="562" t="s">
        <v>347</v>
      </c>
      <c r="W22" s="493"/>
      <c r="X22" s="562" t="s">
        <v>347</v>
      </c>
      <c r="Y22" s="1516"/>
      <c r="Z22" s="1517"/>
      <c r="AA22" s="1139" t="s">
        <v>890</v>
      </c>
      <c r="AB22" s="1139"/>
      <c r="AC22" s="1139"/>
      <c r="AD22" s="1180"/>
      <c r="AE22" s="512"/>
      <c r="AG22" s="511"/>
      <c r="AH22" s="511"/>
    </row>
    <row r="23" spans="2:34" s="504" customFormat="1" ht="27" customHeight="1" x14ac:dyDescent="0.15">
      <c r="B23" s="512"/>
      <c r="C23" s="512"/>
      <c r="G23" s="511"/>
      <c r="I23" s="492" t="s">
        <v>489</v>
      </c>
      <c r="J23" s="1513" t="s">
        <v>891</v>
      </c>
      <c r="K23" s="1514"/>
      <c r="L23" s="1514"/>
      <c r="M23" s="1514"/>
      <c r="N23" s="1514"/>
      <c r="O23" s="1514"/>
      <c r="P23" s="1514"/>
      <c r="Q23" s="1514"/>
      <c r="R23" s="1515"/>
      <c r="S23" s="519"/>
      <c r="T23" s="239" t="s">
        <v>83</v>
      </c>
      <c r="U23" s="519"/>
      <c r="V23" s="262" t="s">
        <v>83</v>
      </c>
      <c r="W23" s="520"/>
      <c r="X23" s="262" t="s">
        <v>83</v>
      </c>
      <c r="Y23" s="537"/>
      <c r="Z23" s="562" t="s">
        <v>83</v>
      </c>
      <c r="AA23" s="504" t="s">
        <v>350</v>
      </c>
      <c r="AB23" s="1352" t="s">
        <v>892</v>
      </c>
      <c r="AC23" s="1352"/>
      <c r="AD23" s="1353"/>
      <c r="AE23" s="260" t="s">
        <v>256</v>
      </c>
      <c r="AF23" s="172" t="s">
        <v>257</v>
      </c>
      <c r="AG23" s="261" t="s">
        <v>258</v>
      </c>
      <c r="AH23" s="511"/>
    </row>
    <row r="24" spans="2:34" s="504" customFormat="1" ht="27" customHeight="1" x14ac:dyDescent="0.15">
      <c r="B24" s="512"/>
      <c r="C24" s="1179"/>
      <c r="D24" s="1518"/>
      <c r="E24" s="1518"/>
      <c r="F24" s="1518"/>
      <c r="G24" s="1519"/>
      <c r="I24" s="492" t="s">
        <v>491</v>
      </c>
      <c r="J24" s="1398" t="s">
        <v>893</v>
      </c>
      <c r="K24" s="1399"/>
      <c r="L24" s="1399"/>
      <c r="M24" s="1399"/>
      <c r="N24" s="1399"/>
      <c r="O24" s="1399"/>
      <c r="P24" s="1399"/>
      <c r="Q24" s="1399"/>
      <c r="R24" s="1400"/>
      <c r="S24" s="448"/>
      <c r="T24" s="561" t="s">
        <v>347</v>
      </c>
      <c r="U24" s="448"/>
      <c r="V24" s="562" t="s">
        <v>347</v>
      </c>
      <c r="W24" s="493"/>
      <c r="X24" s="562" t="s">
        <v>347</v>
      </c>
      <c r="Y24" s="1516"/>
      <c r="Z24" s="1517"/>
      <c r="AB24" s="1139" t="s">
        <v>684</v>
      </c>
      <c r="AC24" s="1139"/>
      <c r="AE24" s="205" t="s">
        <v>0</v>
      </c>
      <c r="AF24" s="197" t="s">
        <v>257</v>
      </c>
      <c r="AG24" s="206" t="s">
        <v>0</v>
      </c>
      <c r="AH24" s="511"/>
    </row>
    <row r="25" spans="2:34" s="504" customFormat="1" ht="27" customHeight="1" x14ac:dyDescent="0.15">
      <c r="B25" s="512"/>
      <c r="C25" s="505"/>
      <c r="D25" s="568"/>
      <c r="E25" s="568"/>
      <c r="F25" s="568"/>
      <c r="G25" s="569"/>
      <c r="I25" s="492" t="s">
        <v>498</v>
      </c>
      <c r="J25" s="1513" t="s">
        <v>894</v>
      </c>
      <c r="K25" s="1514"/>
      <c r="L25" s="1514"/>
      <c r="M25" s="1514"/>
      <c r="N25" s="1514"/>
      <c r="O25" s="1514"/>
      <c r="P25" s="1514"/>
      <c r="Q25" s="1514"/>
      <c r="R25" s="1515"/>
      <c r="S25" s="448"/>
      <c r="T25" s="561" t="s">
        <v>83</v>
      </c>
      <c r="U25" s="448"/>
      <c r="V25" s="562" t="s">
        <v>83</v>
      </c>
      <c r="W25" s="493"/>
      <c r="X25" s="562" t="s">
        <v>83</v>
      </c>
      <c r="Y25" s="537"/>
      <c r="Z25" s="562" t="s">
        <v>83</v>
      </c>
      <c r="AA25" s="504" t="s">
        <v>350</v>
      </c>
      <c r="AB25" s="1352" t="s">
        <v>895</v>
      </c>
      <c r="AC25" s="1352"/>
      <c r="AD25" s="1353"/>
      <c r="AE25" s="130"/>
      <c r="AF25" s="2"/>
      <c r="AG25" s="126"/>
      <c r="AH25" s="511"/>
    </row>
    <row r="26" spans="2:34" s="504" customFormat="1" ht="11.25" customHeight="1" x14ac:dyDescent="0.15">
      <c r="B26" s="512"/>
      <c r="C26" s="522"/>
      <c r="D26" s="425"/>
      <c r="E26" s="425"/>
      <c r="F26" s="425"/>
      <c r="G26" s="523"/>
      <c r="J26" s="442"/>
      <c r="K26" s="442"/>
      <c r="L26" s="442"/>
      <c r="M26" s="442"/>
      <c r="N26" s="442"/>
      <c r="O26" s="442"/>
      <c r="P26" s="442"/>
      <c r="Q26" s="442"/>
      <c r="R26" s="442"/>
      <c r="S26" s="442"/>
      <c r="T26" s="442"/>
      <c r="U26" s="442"/>
      <c r="W26" s="458"/>
      <c r="Y26" s="458"/>
      <c r="AA26" s="458"/>
      <c r="AB26" s="458"/>
      <c r="AE26" s="1179"/>
      <c r="AF26" s="1139"/>
      <c r="AG26" s="1180"/>
      <c r="AH26" s="511"/>
    </row>
    <row r="27" spans="2:34" s="504" customFormat="1" ht="11.25" customHeight="1" x14ac:dyDescent="0.15">
      <c r="B27" s="522"/>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11"/>
    </row>
    <row r="28" spans="2:34" s="504" customFormat="1" ht="21" customHeight="1" x14ac:dyDescent="0.15">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row>
    <row r="29" spans="2:34" s="504" customFormat="1" ht="27" customHeight="1" x14ac:dyDescent="0.15">
      <c r="B29" s="519" t="s">
        <v>896</v>
      </c>
      <c r="C29" s="493" t="s">
        <v>897</v>
      </c>
      <c r="D29" s="493"/>
      <c r="E29" s="493"/>
      <c r="F29" s="493"/>
      <c r="G29" s="493"/>
      <c r="H29" s="493"/>
      <c r="I29" s="493"/>
      <c r="J29" s="493"/>
      <c r="K29" s="493"/>
      <c r="L29" s="493"/>
      <c r="M29" s="493"/>
      <c r="N29" s="493"/>
      <c r="O29" s="493"/>
      <c r="P29" s="493"/>
      <c r="Q29" s="493"/>
      <c r="R29" s="493"/>
      <c r="S29" s="561"/>
      <c r="T29" s="493"/>
      <c r="U29" s="493"/>
      <c r="V29" s="493"/>
      <c r="W29" s="493"/>
      <c r="X29" s="493"/>
      <c r="Y29" s="520"/>
      <c r="Z29" s="520"/>
      <c r="AA29" s="493"/>
      <c r="AB29" s="493"/>
      <c r="AC29" s="493"/>
      <c r="AD29" s="520"/>
      <c r="AE29" s="520"/>
      <c r="AF29" s="520"/>
      <c r="AG29" s="520"/>
      <c r="AH29" s="521"/>
    </row>
    <row r="30" spans="2:34" s="504" customFormat="1" ht="11.25" customHeight="1" x14ac:dyDescent="0.15">
      <c r="B30" s="512"/>
      <c r="C30" s="519"/>
      <c r="D30" s="520"/>
      <c r="E30" s="520"/>
      <c r="F30" s="520"/>
      <c r="G30" s="521"/>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19"/>
      <c r="AF30" s="520"/>
      <c r="AG30" s="521"/>
      <c r="AH30" s="511"/>
    </row>
    <row r="31" spans="2:34" s="504" customFormat="1" ht="27" customHeight="1" x14ac:dyDescent="0.15">
      <c r="B31" s="512"/>
      <c r="C31" s="1287" t="s">
        <v>898</v>
      </c>
      <c r="D31" s="1186"/>
      <c r="E31" s="1186"/>
      <c r="F31" s="1186"/>
      <c r="G31" s="1288"/>
      <c r="S31" s="1511" t="s">
        <v>884</v>
      </c>
      <c r="T31" s="1512"/>
      <c r="U31" s="1511" t="s">
        <v>885</v>
      </c>
      <c r="V31" s="1512"/>
      <c r="W31" s="1511" t="s">
        <v>886</v>
      </c>
      <c r="X31" s="1512"/>
      <c r="Y31" s="1145" t="s">
        <v>887</v>
      </c>
      <c r="Z31" s="1147"/>
      <c r="AE31" s="512"/>
      <c r="AG31" s="511"/>
      <c r="AH31" s="511"/>
    </row>
    <row r="32" spans="2:34" s="504" customFormat="1" ht="27" customHeight="1" x14ac:dyDescent="0.15">
      <c r="B32" s="512"/>
      <c r="C32" s="1287"/>
      <c r="D32" s="1186"/>
      <c r="E32" s="1186"/>
      <c r="F32" s="1186"/>
      <c r="G32" s="1288"/>
      <c r="I32" s="492" t="s">
        <v>345</v>
      </c>
      <c r="J32" s="1513" t="s">
        <v>888</v>
      </c>
      <c r="K32" s="1514"/>
      <c r="L32" s="1514"/>
      <c r="M32" s="1514"/>
      <c r="N32" s="1514"/>
      <c r="O32" s="1514"/>
      <c r="P32" s="1514"/>
      <c r="Q32" s="1514"/>
      <c r="R32" s="1515"/>
      <c r="S32" s="448"/>
      <c r="T32" s="561" t="s">
        <v>347</v>
      </c>
      <c r="U32" s="448"/>
      <c r="V32" s="562" t="s">
        <v>347</v>
      </c>
      <c r="W32" s="493"/>
      <c r="X32" s="562" t="s">
        <v>347</v>
      </c>
      <c r="Y32" s="1516"/>
      <c r="Z32" s="1517"/>
      <c r="AE32" s="512"/>
      <c r="AG32" s="511"/>
      <c r="AH32" s="511"/>
    </row>
    <row r="33" spans="2:34" s="504" customFormat="1" ht="27" customHeight="1" x14ac:dyDescent="0.15">
      <c r="B33" s="512"/>
      <c r="C33" s="1287"/>
      <c r="D33" s="1186"/>
      <c r="E33" s="1186"/>
      <c r="F33" s="1186"/>
      <c r="G33" s="1288"/>
      <c r="I33" s="492" t="s">
        <v>348</v>
      </c>
      <c r="J33" s="1398" t="s">
        <v>889</v>
      </c>
      <c r="K33" s="1399"/>
      <c r="L33" s="1399"/>
      <c r="M33" s="1399"/>
      <c r="N33" s="1399"/>
      <c r="O33" s="1399"/>
      <c r="P33" s="1399"/>
      <c r="Q33" s="1399"/>
      <c r="R33" s="1400"/>
      <c r="S33" s="448"/>
      <c r="T33" s="561" t="s">
        <v>347</v>
      </c>
      <c r="U33" s="448"/>
      <c r="V33" s="562" t="s">
        <v>347</v>
      </c>
      <c r="W33" s="493"/>
      <c r="X33" s="562" t="s">
        <v>347</v>
      </c>
      <c r="Y33" s="1516"/>
      <c r="Z33" s="1517"/>
      <c r="AA33" s="1139" t="s">
        <v>890</v>
      </c>
      <c r="AB33" s="1139"/>
      <c r="AC33" s="1139"/>
      <c r="AD33" s="1180"/>
      <c r="AE33" s="512"/>
      <c r="AG33" s="511"/>
      <c r="AH33" s="511"/>
    </row>
    <row r="34" spans="2:34" s="504" customFormat="1" ht="27" customHeight="1" x14ac:dyDescent="0.15">
      <c r="B34" s="512"/>
      <c r="C34" s="512"/>
      <c r="G34" s="511"/>
      <c r="I34" s="492" t="s">
        <v>489</v>
      </c>
      <c r="J34" s="1513" t="s">
        <v>891</v>
      </c>
      <c r="K34" s="1514"/>
      <c r="L34" s="1514"/>
      <c r="M34" s="1514"/>
      <c r="N34" s="1514"/>
      <c r="O34" s="1514"/>
      <c r="P34" s="1514"/>
      <c r="Q34" s="1514"/>
      <c r="R34" s="1515"/>
      <c r="S34" s="519"/>
      <c r="T34" s="239" t="s">
        <v>83</v>
      </c>
      <c r="U34" s="519"/>
      <c r="V34" s="262" t="s">
        <v>83</v>
      </c>
      <c r="W34" s="520"/>
      <c r="X34" s="262" t="s">
        <v>83</v>
      </c>
      <c r="Y34" s="537"/>
      <c r="Z34" s="562" t="s">
        <v>83</v>
      </c>
      <c r="AA34" s="504" t="s">
        <v>350</v>
      </c>
      <c r="AB34" s="1352" t="s">
        <v>895</v>
      </c>
      <c r="AC34" s="1352"/>
      <c r="AD34" s="1353"/>
      <c r="AE34" s="260" t="s">
        <v>256</v>
      </c>
      <c r="AF34" s="172" t="s">
        <v>257</v>
      </c>
      <c r="AG34" s="261" t="s">
        <v>258</v>
      </c>
      <c r="AH34" s="511"/>
    </row>
    <row r="35" spans="2:34" s="504" customFormat="1" ht="27" customHeight="1" x14ac:dyDescent="0.15">
      <c r="B35" s="512"/>
      <c r="C35" s="1179"/>
      <c r="D35" s="1518"/>
      <c r="E35" s="1518"/>
      <c r="F35" s="1518"/>
      <c r="G35" s="1519"/>
      <c r="I35" s="492" t="s">
        <v>491</v>
      </c>
      <c r="J35" s="1398" t="s">
        <v>899</v>
      </c>
      <c r="K35" s="1399"/>
      <c r="L35" s="1399"/>
      <c r="M35" s="1399"/>
      <c r="N35" s="1399"/>
      <c r="O35" s="1399"/>
      <c r="P35" s="1399"/>
      <c r="Q35" s="1399"/>
      <c r="R35" s="1400"/>
      <c r="S35" s="448"/>
      <c r="T35" s="561" t="s">
        <v>347</v>
      </c>
      <c r="U35" s="448"/>
      <c r="V35" s="562" t="s">
        <v>347</v>
      </c>
      <c r="W35" s="493"/>
      <c r="X35" s="562" t="s">
        <v>347</v>
      </c>
      <c r="Y35" s="1516"/>
      <c r="Z35" s="1517"/>
      <c r="AA35" s="2"/>
      <c r="AB35" s="1139" t="s">
        <v>900</v>
      </c>
      <c r="AC35" s="1139"/>
      <c r="AE35" s="205" t="s">
        <v>0</v>
      </c>
      <c r="AF35" s="197" t="s">
        <v>257</v>
      </c>
      <c r="AG35" s="206" t="s">
        <v>0</v>
      </c>
      <c r="AH35" s="511"/>
    </row>
    <row r="36" spans="2:34" s="504" customFormat="1" ht="27" customHeight="1" x14ac:dyDescent="0.15">
      <c r="B36" s="512"/>
      <c r="C36" s="505"/>
      <c r="D36" s="568"/>
      <c r="E36" s="568"/>
      <c r="F36" s="568"/>
      <c r="G36" s="569"/>
      <c r="I36" s="492" t="s">
        <v>498</v>
      </c>
      <c r="J36" s="1513" t="s">
        <v>894</v>
      </c>
      <c r="K36" s="1514"/>
      <c r="L36" s="1514"/>
      <c r="M36" s="1514"/>
      <c r="N36" s="1514"/>
      <c r="O36" s="1514"/>
      <c r="P36" s="1514"/>
      <c r="Q36" s="1514"/>
      <c r="R36" s="1515"/>
      <c r="S36" s="448"/>
      <c r="T36" s="561" t="s">
        <v>83</v>
      </c>
      <c r="U36" s="448"/>
      <c r="V36" s="562" t="s">
        <v>83</v>
      </c>
      <c r="W36" s="493"/>
      <c r="X36" s="562" t="s">
        <v>83</v>
      </c>
      <c r="Y36" s="537"/>
      <c r="Z36" s="562" t="s">
        <v>83</v>
      </c>
      <c r="AA36" s="504" t="s">
        <v>350</v>
      </c>
      <c r="AB36" s="1352" t="s">
        <v>822</v>
      </c>
      <c r="AC36" s="1352"/>
      <c r="AD36" s="1353"/>
      <c r="AE36" s="130"/>
      <c r="AF36" s="2"/>
      <c r="AG36" s="126"/>
      <c r="AH36" s="511"/>
    </row>
    <row r="37" spans="2:34" s="504" customFormat="1" ht="12" customHeight="1" x14ac:dyDescent="0.15">
      <c r="B37" s="512"/>
      <c r="C37" s="522"/>
      <c r="D37" s="425"/>
      <c r="E37" s="425"/>
      <c r="F37" s="425"/>
      <c r="G37" s="523"/>
      <c r="J37" s="442"/>
      <c r="K37" s="442"/>
      <c r="L37" s="442"/>
      <c r="M37" s="442"/>
      <c r="N37" s="442"/>
      <c r="O37" s="442"/>
      <c r="P37" s="442"/>
      <c r="Q37" s="442"/>
      <c r="R37" s="442"/>
      <c r="S37" s="442"/>
      <c r="T37" s="442"/>
      <c r="U37" s="442"/>
      <c r="W37" s="458"/>
      <c r="Y37" s="458"/>
      <c r="AA37" s="458"/>
      <c r="AB37" s="458"/>
      <c r="AE37" s="1179"/>
      <c r="AF37" s="1139"/>
      <c r="AG37" s="1180"/>
      <c r="AH37" s="511"/>
    </row>
    <row r="38" spans="2:34" s="504" customFormat="1" ht="11.25" customHeight="1" x14ac:dyDescent="0.15">
      <c r="B38" s="522"/>
      <c r="C38" s="425"/>
      <c r="D38" s="425"/>
      <c r="E38" s="425"/>
      <c r="F38" s="425"/>
      <c r="G38" s="425"/>
      <c r="H38" s="493"/>
      <c r="I38" s="493"/>
      <c r="J38" s="445"/>
      <c r="K38" s="445"/>
      <c r="L38" s="445"/>
      <c r="M38" s="445"/>
      <c r="N38" s="445"/>
      <c r="O38" s="445"/>
      <c r="P38" s="445"/>
      <c r="Q38" s="445"/>
      <c r="R38" s="445"/>
      <c r="S38" s="445"/>
      <c r="T38" s="445"/>
      <c r="U38" s="445"/>
      <c r="V38" s="493"/>
      <c r="W38" s="561"/>
      <c r="X38" s="493"/>
      <c r="Y38" s="561"/>
      <c r="Z38" s="493"/>
      <c r="AA38" s="561"/>
      <c r="AB38" s="561"/>
      <c r="AC38" s="493"/>
      <c r="AD38" s="493"/>
      <c r="AE38" s="558"/>
      <c r="AF38" s="558"/>
      <c r="AG38" s="255"/>
      <c r="AH38" s="511"/>
    </row>
    <row r="39" spans="2:34" ht="19.5" customHeight="1" x14ac:dyDescent="0.15">
      <c r="C39" s="1296" t="s">
        <v>901</v>
      </c>
      <c r="D39" s="1154"/>
      <c r="E39" s="1154"/>
      <c r="F39" s="1154"/>
      <c r="G39" s="1154"/>
      <c r="H39" s="1154"/>
      <c r="I39" s="1154"/>
      <c r="J39" s="1154"/>
      <c r="K39" s="1154"/>
      <c r="L39" s="1154"/>
      <c r="M39" s="1154"/>
      <c r="N39" s="1154"/>
      <c r="O39" s="1154"/>
      <c r="P39" s="1154"/>
      <c r="Q39" s="1154"/>
      <c r="R39" s="1154"/>
      <c r="S39" s="1154"/>
      <c r="T39" s="1154"/>
      <c r="U39" s="1154"/>
      <c r="V39" s="1154"/>
      <c r="W39" s="1154"/>
      <c r="X39" s="1154"/>
      <c r="Y39" s="1154"/>
      <c r="Z39" s="1154"/>
      <c r="AA39" s="1154"/>
      <c r="AB39" s="1154"/>
      <c r="AC39" s="1154"/>
      <c r="AD39" s="1154"/>
      <c r="AE39" s="1154"/>
      <c r="AF39" s="1154"/>
      <c r="AG39" s="1296"/>
      <c r="AH39" s="57"/>
    </row>
    <row r="40" spans="2:34" x14ac:dyDescent="0.15">
      <c r="C40" s="1154" t="s">
        <v>872</v>
      </c>
      <c r="D40" s="1154"/>
      <c r="E40" s="1154"/>
      <c r="F40" s="1154"/>
      <c r="G40" s="1154"/>
      <c r="H40" s="1154"/>
      <c r="I40" s="1154"/>
      <c r="J40" s="1154"/>
      <c r="K40" s="1154"/>
      <c r="L40" s="1154"/>
      <c r="M40" s="1154"/>
      <c r="N40" s="1154"/>
      <c r="O40" s="1154"/>
      <c r="P40" s="1154"/>
      <c r="Q40" s="1154"/>
      <c r="R40" s="1154"/>
      <c r="S40" s="1154"/>
      <c r="T40" s="1154"/>
      <c r="U40" s="1154"/>
      <c r="V40" s="1154"/>
      <c r="W40" s="1154"/>
      <c r="X40" s="1154"/>
      <c r="Y40" s="1154"/>
      <c r="Z40" s="1154"/>
      <c r="AA40" s="1154"/>
      <c r="AB40" s="1154"/>
      <c r="AC40" s="1154"/>
      <c r="AD40" s="1154"/>
      <c r="AE40" s="1154"/>
      <c r="AF40" s="1154"/>
      <c r="AG40" s="115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00000000-0002-0000-3200-000000000000}">
      <formula1>"□,■"</formula1>
    </dataValidation>
  </dataValidations>
  <pageMargins left="0.70866141732283472" right="0.70866141732283472" top="0.74803149606299213" bottom="0.74803149606299213" header="0.31496062992125984" footer="0.31496062992125984"/>
  <pageSetup paperSize="9" fitToHeight="0" orientation="landscape" verticalDpi="0" r:id="rId1"/>
  <rowBreaks count="1" manualBreakCount="1">
    <brk id="28" max="3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K62"/>
  <sheetViews>
    <sheetView topLeftCell="D1" zoomScaleNormal="100" zoomScaleSheetLayoutView="70" workbookViewId="0">
      <selection activeCell="AI4" sqref="AI4"/>
    </sheetView>
  </sheetViews>
  <sheetFormatPr defaultColWidth="3.5" defaultRowHeight="13.5" x14ac:dyDescent="0.15"/>
  <cols>
    <col min="1" max="1" width="1.375" style="3" customWidth="1"/>
    <col min="2" max="2" width="2.5" style="3" customWidth="1"/>
    <col min="3" max="3" width="3" style="52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4" customFormat="1" x14ac:dyDescent="0.15"/>
    <row r="2" spans="1:37" s="504" customFormat="1" x14ac:dyDescent="0.15">
      <c r="C2" s="504" t="s">
        <v>1616</v>
      </c>
    </row>
    <row r="3" spans="1:37" s="504" customFormat="1" x14ac:dyDescent="0.15">
      <c r="Y3" s="458" t="s">
        <v>10</v>
      </c>
      <c r="Z3" s="440"/>
      <c r="AA3" s="440" t="s">
        <v>11</v>
      </c>
      <c r="AB3" s="440"/>
      <c r="AC3" s="440" t="s">
        <v>132</v>
      </c>
      <c r="AD3" s="440"/>
      <c r="AE3" s="440" t="s">
        <v>133</v>
      </c>
    </row>
    <row r="4" spans="1:37" s="504" customFormat="1" x14ac:dyDescent="0.15">
      <c r="AE4" s="458"/>
    </row>
    <row r="5" spans="1:37" s="504" customFormat="1" ht="27" customHeight="1" x14ac:dyDescent="0.15">
      <c r="C5" s="1186" t="s">
        <v>1747</v>
      </c>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row>
    <row r="6" spans="1:37" s="504" customFormat="1" x14ac:dyDescent="0.15"/>
    <row r="7" spans="1:37" s="504" customFormat="1" ht="27" customHeight="1" x14ac:dyDescent="0.15">
      <c r="B7" s="448"/>
      <c r="C7" s="1143" t="s">
        <v>902</v>
      </c>
      <c r="D7" s="1181"/>
      <c r="E7" s="1181"/>
      <c r="F7" s="1181"/>
      <c r="G7" s="1181"/>
      <c r="H7" s="1181"/>
      <c r="I7" s="1141"/>
      <c r="J7" s="1142"/>
      <c r="K7" s="1142"/>
      <c r="L7" s="1142"/>
      <c r="M7" s="1142"/>
      <c r="N7" s="1142"/>
      <c r="O7" s="1142"/>
      <c r="P7" s="1142"/>
      <c r="Q7" s="1142"/>
      <c r="R7" s="1142"/>
      <c r="S7" s="1142"/>
      <c r="T7" s="1142"/>
      <c r="U7" s="1142"/>
      <c r="V7" s="1142"/>
      <c r="W7" s="1142"/>
      <c r="X7" s="1142"/>
      <c r="Y7" s="1142"/>
      <c r="Z7" s="1142"/>
      <c r="AA7" s="1142"/>
      <c r="AB7" s="1142"/>
      <c r="AC7" s="1142"/>
      <c r="AD7" s="1142"/>
      <c r="AE7" s="1142"/>
      <c r="AF7" s="1143"/>
    </row>
    <row r="8" spans="1:37" ht="27" customHeight="1" x14ac:dyDescent="0.15">
      <c r="A8" s="87"/>
      <c r="B8" s="331"/>
      <c r="C8" s="1142" t="s">
        <v>757</v>
      </c>
      <c r="D8" s="1142"/>
      <c r="E8" s="1142"/>
      <c r="F8" s="1142"/>
      <c r="G8" s="1142"/>
      <c r="H8" s="1143"/>
      <c r="I8" s="195" t="s">
        <v>0</v>
      </c>
      <c r="J8" s="538" t="s">
        <v>903</v>
      </c>
      <c r="K8" s="538"/>
      <c r="L8" s="538"/>
      <c r="M8" s="538"/>
      <c r="N8" s="568" t="s">
        <v>0</v>
      </c>
      <c r="O8" s="538" t="s">
        <v>904</v>
      </c>
      <c r="P8" s="538"/>
      <c r="Q8" s="538"/>
      <c r="R8" s="538"/>
      <c r="S8" s="568" t="s">
        <v>0</v>
      </c>
      <c r="T8" s="538" t="s">
        <v>905</v>
      </c>
      <c r="U8"/>
      <c r="V8" s="538"/>
      <c r="W8" s="538"/>
      <c r="X8" s="538"/>
      <c r="Y8" s="538"/>
      <c r="Z8" s="538"/>
      <c r="AA8" s="538"/>
      <c r="AB8" s="538"/>
      <c r="AC8" s="538"/>
      <c r="AD8" s="538"/>
      <c r="AE8" s="538"/>
      <c r="AF8" s="17"/>
      <c r="AG8"/>
      <c r="AH8"/>
      <c r="AI8"/>
      <c r="AJ8"/>
      <c r="AK8"/>
    </row>
    <row r="9" spans="1:37" ht="27" customHeight="1" x14ac:dyDescent="0.15">
      <c r="A9" s="87"/>
      <c r="B9"/>
      <c r="C9" s="1167" t="s">
        <v>906</v>
      </c>
      <c r="D9" s="1167"/>
      <c r="E9" s="1167"/>
      <c r="F9" s="1167"/>
      <c r="G9" s="1167"/>
      <c r="H9" s="1169"/>
      <c r="I9" s="568" t="s">
        <v>0</v>
      </c>
      <c r="J9" s="520" t="s">
        <v>1856</v>
      </c>
      <c r="K9" s="546"/>
      <c r="L9" s="546"/>
      <c r="M9" s="546"/>
      <c r="N9" s="546"/>
      <c r="O9" s="546"/>
      <c r="P9" s="546"/>
      <c r="Q9" s="546"/>
      <c r="R9" s="546"/>
      <c r="S9" s="546"/>
      <c r="T9" s="546"/>
      <c r="U9" s="546"/>
      <c r="V9" s="546"/>
      <c r="W9" s="546"/>
      <c r="X9" s="546"/>
      <c r="Y9" s="546"/>
      <c r="Z9" s="546"/>
      <c r="AA9" s="546"/>
      <c r="AB9" s="546"/>
      <c r="AC9" s="546"/>
      <c r="AD9" s="546"/>
      <c r="AE9" s="546"/>
      <c r="AF9" s="626"/>
      <c r="AG9"/>
      <c r="AH9"/>
      <c r="AI9"/>
      <c r="AJ9"/>
      <c r="AK9"/>
    </row>
    <row r="10" spans="1:37" ht="27" customHeight="1" x14ac:dyDescent="0.15">
      <c r="A10" s="87"/>
      <c r="B10"/>
      <c r="C10" s="1167"/>
      <c r="D10" s="1167"/>
      <c r="E10" s="1167"/>
      <c r="F10" s="1167"/>
      <c r="G10" s="1167"/>
      <c r="H10" s="1169"/>
      <c r="I10" s="568" t="s">
        <v>0</v>
      </c>
      <c r="J10" s="504" t="s">
        <v>1857</v>
      </c>
      <c r="K10" s="2"/>
      <c r="L10" s="2"/>
      <c r="M10" s="2"/>
      <c r="N10" s="2"/>
      <c r="O10" s="2"/>
      <c r="P10" s="2"/>
      <c r="Q10" s="2"/>
      <c r="R10" s="2"/>
      <c r="S10" s="2"/>
      <c r="T10" s="2"/>
      <c r="U10" s="2"/>
      <c r="V10" s="2"/>
      <c r="W10" s="2"/>
      <c r="X10" s="2"/>
      <c r="Y10" s="2"/>
      <c r="Z10" s="2"/>
      <c r="AA10" s="2"/>
      <c r="AB10" s="2"/>
      <c r="AC10" s="2"/>
      <c r="AD10" s="2"/>
      <c r="AE10" s="2"/>
      <c r="AF10" s="596"/>
      <c r="AG10"/>
      <c r="AH10"/>
      <c r="AI10"/>
      <c r="AJ10"/>
      <c r="AK10"/>
    </row>
    <row r="11" spans="1:37" ht="27" customHeight="1" x14ac:dyDescent="0.15">
      <c r="A11" s="87"/>
      <c r="B11"/>
      <c r="C11" s="1167"/>
      <c r="D11" s="1167"/>
      <c r="E11" s="1167"/>
      <c r="F11" s="1167"/>
      <c r="G11" s="1167"/>
      <c r="H11" s="1169"/>
      <c r="I11" s="568" t="s">
        <v>0</v>
      </c>
      <c r="J11" s="2" t="s">
        <v>1858</v>
      </c>
      <c r="K11" s="2"/>
      <c r="L11" s="2"/>
      <c r="M11" s="2"/>
      <c r="N11" s="2"/>
      <c r="O11" s="2"/>
      <c r="P11" s="2"/>
      <c r="Q11" s="2"/>
      <c r="R11" s="2"/>
      <c r="S11" s="2"/>
      <c r="T11" s="2"/>
      <c r="U11" s="2"/>
      <c r="V11" s="2"/>
      <c r="W11" s="2"/>
      <c r="X11" s="2"/>
      <c r="Y11" s="2"/>
      <c r="Z11" s="2"/>
      <c r="AA11" s="2"/>
      <c r="AB11" s="2"/>
      <c r="AC11" s="2"/>
      <c r="AD11" s="2"/>
      <c r="AE11" s="2"/>
      <c r="AF11" s="596"/>
      <c r="AG11"/>
      <c r="AH11"/>
      <c r="AI11"/>
      <c r="AJ11"/>
      <c r="AK11"/>
    </row>
    <row r="12" spans="1:37" ht="27" customHeight="1" x14ac:dyDescent="0.15">
      <c r="A12" s="87"/>
      <c r="B12"/>
      <c r="C12" s="1167"/>
      <c r="D12" s="1167"/>
      <c r="E12" s="1167"/>
      <c r="F12" s="1167"/>
      <c r="G12" s="1167"/>
      <c r="H12" s="1169"/>
      <c r="I12" s="568" t="s">
        <v>0</v>
      </c>
      <c r="J12" s="2" t="s">
        <v>1852</v>
      </c>
      <c r="K12" s="2"/>
      <c r="L12" s="2"/>
      <c r="M12" s="2"/>
      <c r="N12" s="2"/>
      <c r="O12" s="2"/>
      <c r="P12" s="2"/>
      <c r="Q12" s="2"/>
      <c r="R12" s="2"/>
      <c r="S12" s="2"/>
      <c r="T12" s="2"/>
      <c r="U12" s="2"/>
      <c r="V12" s="2"/>
      <c r="W12" s="2"/>
      <c r="X12" s="2"/>
      <c r="Y12" s="2"/>
      <c r="Z12" s="2"/>
      <c r="AA12" s="2"/>
      <c r="AB12" s="2"/>
      <c r="AC12" s="2"/>
      <c r="AD12" s="2"/>
      <c r="AE12" s="2"/>
      <c r="AF12" s="596"/>
      <c r="AG12"/>
      <c r="AH12"/>
      <c r="AI12"/>
      <c r="AJ12"/>
      <c r="AK12"/>
    </row>
    <row r="13" spans="1:37" ht="27" customHeight="1" x14ac:dyDescent="0.15">
      <c r="A13" s="87"/>
      <c r="B13"/>
      <c r="C13" s="1167"/>
      <c r="D13" s="1167"/>
      <c r="E13" s="1167"/>
      <c r="F13" s="1167"/>
      <c r="G13" s="1167"/>
      <c r="H13" s="1169"/>
      <c r="I13" s="568" t="s">
        <v>0</v>
      </c>
      <c r="J13" s="2" t="s">
        <v>1853</v>
      </c>
      <c r="K13" s="2"/>
      <c r="L13" s="2"/>
      <c r="M13" s="2"/>
      <c r="N13" s="2"/>
      <c r="O13" s="2"/>
      <c r="P13" s="2"/>
      <c r="Q13" s="2"/>
      <c r="R13" s="2"/>
      <c r="S13" s="2"/>
      <c r="T13" s="2"/>
      <c r="U13" s="2"/>
      <c r="V13" s="2"/>
      <c r="W13" s="2"/>
      <c r="X13" s="2"/>
      <c r="Y13" s="2"/>
      <c r="Z13" s="2"/>
      <c r="AA13" s="2"/>
      <c r="AB13" s="2"/>
      <c r="AC13" s="2"/>
      <c r="AD13" s="2"/>
      <c r="AE13" s="2"/>
      <c r="AF13" s="596"/>
      <c r="AG13"/>
      <c r="AH13"/>
      <c r="AI13"/>
      <c r="AJ13"/>
      <c r="AK13"/>
    </row>
    <row r="14" spans="1:37" ht="27" customHeight="1" x14ac:dyDescent="0.15">
      <c r="A14" s="87"/>
      <c r="B14"/>
      <c r="C14" s="1167"/>
      <c r="D14" s="1167"/>
      <c r="E14" s="1167"/>
      <c r="F14" s="1167"/>
      <c r="G14" s="1167"/>
      <c r="H14" s="1169"/>
      <c r="I14" s="568" t="s">
        <v>0</v>
      </c>
      <c r="J14" s="2" t="s">
        <v>1859</v>
      </c>
      <c r="K14" s="2"/>
      <c r="L14" s="2"/>
      <c r="M14" s="2"/>
      <c r="N14" s="2"/>
      <c r="O14" s="2"/>
      <c r="P14" s="2"/>
      <c r="Q14" s="2"/>
      <c r="R14" s="2"/>
      <c r="S14" s="2"/>
      <c r="T14" s="2"/>
      <c r="U14" s="2"/>
      <c r="V14" s="2"/>
      <c r="W14" s="2"/>
      <c r="X14" s="2"/>
      <c r="Y14" s="2"/>
      <c r="Z14" s="2"/>
      <c r="AA14" s="2"/>
      <c r="AB14" s="2"/>
      <c r="AC14" s="2"/>
      <c r="AD14" s="2"/>
      <c r="AE14" s="2"/>
      <c r="AF14" s="596"/>
      <c r="AG14"/>
      <c r="AH14"/>
      <c r="AI14"/>
      <c r="AJ14"/>
      <c r="AK14"/>
    </row>
    <row r="15" spans="1:37" ht="27" customHeight="1" x14ac:dyDescent="0.15">
      <c r="A15" s="87"/>
      <c r="B15"/>
      <c r="C15" s="1167"/>
      <c r="D15" s="1167"/>
      <c r="E15" s="1167"/>
      <c r="F15" s="1167"/>
      <c r="G15" s="1167"/>
      <c r="H15" s="1169"/>
      <c r="I15" s="568" t="s">
        <v>0</v>
      </c>
      <c r="J15" s="2" t="s">
        <v>1860</v>
      </c>
      <c r="K15" s="2"/>
      <c r="L15" s="2"/>
      <c r="M15" s="2"/>
      <c r="N15" s="2"/>
      <c r="O15" s="2"/>
      <c r="P15" s="2"/>
      <c r="Q15" s="2"/>
      <c r="R15" s="2"/>
      <c r="S15" s="2"/>
      <c r="T15" s="2"/>
      <c r="U15" s="2"/>
      <c r="V15" s="2"/>
      <c r="W15" s="2"/>
      <c r="X15" s="2"/>
      <c r="Y15" s="2"/>
      <c r="Z15" s="2"/>
      <c r="AA15" s="2"/>
      <c r="AB15" s="2"/>
      <c r="AC15" s="2"/>
      <c r="AD15" s="2"/>
      <c r="AE15" s="2"/>
      <c r="AF15" s="596"/>
      <c r="AG15"/>
      <c r="AH15"/>
      <c r="AI15"/>
      <c r="AJ15"/>
      <c r="AK15"/>
    </row>
    <row r="16" spans="1:37" ht="27" customHeight="1" x14ac:dyDescent="0.15">
      <c r="A16" s="87"/>
      <c r="B16"/>
      <c r="C16" s="1167"/>
      <c r="D16" s="1167"/>
      <c r="E16" s="1167"/>
      <c r="F16" s="1167"/>
      <c r="G16" s="1167"/>
      <c r="H16" s="1169"/>
      <c r="I16" s="568" t="s">
        <v>0</v>
      </c>
      <c r="J16" s="2" t="s">
        <v>1854</v>
      </c>
      <c r="K16" s="2"/>
      <c r="L16" s="2"/>
      <c r="M16" s="2"/>
      <c r="N16" s="2"/>
      <c r="O16" s="2"/>
      <c r="P16" s="2"/>
      <c r="Q16" s="2"/>
      <c r="R16" s="2"/>
      <c r="S16" s="2"/>
      <c r="T16" s="2"/>
      <c r="U16" s="2"/>
      <c r="V16" s="2"/>
      <c r="W16" s="2"/>
      <c r="X16" s="2"/>
      <c r="Y16" s="2"/>
      <c r="Z16" s="2"/>
      <c r="AA16" s="2"/>
      <c r="AB16" s="2"/>
      <c r="AC16" s="2"/>
      <c r="AD16" s="2"/>
      <c r="AE16" s="2"/>
      <c r="AF16" s="596"/>
      <c r="AG16"/>
      <c r="AH16"/>
      <c r="AI16"/>
      <c r="AJ16"/>
      <c r="AK16"/>
    </row>
    <row r="17" spans="1:37" ht="27" customHeight="1" x14ac:dyDescent="0.15">
      <c r="A17" s="87"/>
      <c r="B17" s="627"/>
      <c r="C17" s="1273"/>
      <c r="D17" s="1273"/>
      <c r="E17" s="1273"/>
      <c r="F17" s="1273"/>
      <c r="G17" s="1273"/>
      <c r="H17" s="1274"/>
      <c r="I17" s="568" t="s">
        <v>0</v>
      </c>
      <c r="J17" s="540" t="s">
        <v>1855</v>
      </c>
      <c r="K17" s="540"/>
      <c r="L17" s="540"/>
      <c r="M17" s="540"/>
      <c r="N17" s="540"/>
      <c r="O17" s="540"/>
      <c r="P17" s="540"/>
      <c r="Q17" s="540"/>
      <c r="R17" s="540"/>
      <c r="S17" s="540"/>
      <c r="T17" s="540"/>
      <c r="U17" s="540"/>
      <c r="V17" s="540"/>
      <c r="W17" s="540"/>
      <c r="X17" s="540"/>
      <c r="Y17" s="540"/>
      <c r="Z17" s="540"/>
      <c r="AA17" s="540"/>
      <c r="AB17" s="540"/>
      <c r="AC17" s="540"/>
      <c r="AD17" s="540"/>
      <c r="AE17" s="540"/>
      <c r="AF17" s="596"/>
      <c r="AG17"/>
      <c r="AH17"/>
      <c r="AI17"/>
      <c r="AJ17"/>
      <c r="AK17"/>
    </row>
    <row r="18" spans="1:37" s="504" customFormat="1" ht="21" customHeight="1" x14ac:dyDescent="0.15">
      <c r="I18" s="493"/>
      <c r="AF18" s="493"/>
    </row>
    <row r="19" spans="1:37" s="504" customFormat="1" ht="26.25" customHeight="1" x14ac:dyDescent="0.15">
      <c r="B19" s="519" t="s">
        <v>907</v>
      </c>
      <c r="C19" s="520" t="s">
        <v>1748</v>
      </c>
      <c r="D19" s="520"/>
      <c r="E19" s="520"/>
      <c r="F19" s="520"/>
      <c r="G19" s="520"/>
      <c r="H19" s="520"/>
      <c r="I19" s="520"/>
      <c r="J19" s="520"/>
      <c r="K19" s="520"/>
      <c r="L19" s="520"/>
      <c r="M19" s="520"/>
      <c r="N19" s="520"/>
      <c r="O19" s="520"/>
      <c r="P19" s="493"/>
      <c r="Q19" s="239"/>
      <c r="R19" s="520"/>
      <c r="S19" s="520"/>
      <c r="T19" s="520"/>
      <c r="U19" s="520"/>
      <c r="V19" s="520"/>
      <c r="W19" s="520"/>
      <c r="X19" s="520"/>
      <c r="Y19" s="493"/>
      <c r="Z19" s="493"/>
      <c r="AA19" s="493"/>
      <c r="AB19" s="520"/>
      <c r="AC19" s="520"/>
      <c r="AD19" s="520"/>
      <c r="AE19" s="520"/>
      <c r="AF19" s="521"/>
    </row>
    <row r="20" spans="1:37" s="504" customFormat="1" ht="11.25" customHeight="1" x14ac:dyDescent="0.15">
      <c r="B20" s="512"/>
      <c r="C20" s="519"/>
      <c r="D20" s="520"/>
      <c r="E20" s="520"/>
      <c r="F20" s="520"/>
      <c r="G20" s="520"/>
      <c r="H20" s="521"/>
      <c r="I20" s="520"/>
      <c r="J20" s="520"/>
      <c r="K20" s="520"/>
      <c r="L20" s="520"/>
      <c r="M20" s="520"/>
      <c r="N20" s="520"/>
      <c r="O20" s="520"/>
      <c r="P20" s="520"/>
      <c r="Q20" s="520"/>
      <c r="R20" s="520"/>
      <c r="S20" s="520"/>
      <c r="T20" s="520"/>
      <c r="U20" s="520"/>
      <c r="V20" s="520"/>
      <c r="W20" s="520"/>
      <c r="X20" s="520"/>
      <c r="Y20" s="520"/>
      <c r="Z20" s="520"/>
      <c r="AA20" s="520"/>
      <c r="AB20" s="520"/>
      <c r="AC20" s="519"/>
      <c r="AD20" s="520"/>
      <c r="AE20" s="521"/>
      <c r="AF20" s="511"/>
    </row>
    <row r="21" spans="1:37" s="504" customFormat="1" ht="27.75" customHeight="1" x14ac:dyDescent="0.15">
      <c r="B21" s="512"/>
      <c r="C21" s="1166" t="s">
        <v>908</v>
      </c>
      <c r="D21" s="1154"/>
      <c r="E21" s="1154"/>
      <c r="F21" s="1154"/>
      <c r="G21" s="1154"/>
      <c r="H21" s="1165"/>
      <c r="J21" t="s">
        <v>195</v>
      </c>
      <c r="K21" s="1513" t="s">
        <v>909</v>
      </c>
      <c r="L21" s="1514"/>
      <c r="M21" s="1514"/>
      <c r="N21" s="1514"/>
      <c r="O21" s="1514"/>
      <c r="P21" s="1514"/>
      <c r="Q21" s="1514"/>
      <c r="R21" s="1514"/>
      <c r="S21" s="1514"/>
      <c r="T21" s="1514"/>
      <c r="U21" s="1515"/>
      <c r="V21" s="1145"/>
      <c r="W21" s="1146"/>
      <c r="X21" s="416" t="s">
        <v>347</v>
      </c>
      <c r="Y21" s="440"/>
      <c r="Z21" s="440"/>
      <c r="AA21" s="440"/>
      <c r="AC21" s="130"/>
      <c r="AD21" s="2"/>
      <c r="AE21" s="126"/>
      <c r="AF21" s="511"/>
    </row>
    <row r="22" spans="1:37" s="504" customFormat="1" ht="27.75" customHeight="1" x14ac:dyDescent="0.15">
      <c r="B22" s="512"/>
      <c r="C22" s="1166"/>
      <c r="D22" s="1154"/>
      <c r="E22" s="1154"/>
      <c r="F22" s="1154"/>
      <c r="G22" s="1154"/>
      <c r="H22" s="1154"/>
      <c r="I22" s="512"/>
      <c r="J22" t="s">
        <v>197</v>
      </c>
      <c r="K22" s="1513" t="s">
        <v>910</v>
      </c>
      <c r="L22" s="1514"/>
      <c r="M22" s="1514"/>
      <c r="N22" s="1514"/>
      <c r="O22" s="1514"/>
      <c r="P22" s="1514"/>
      <c r="Q22" s="1514"/>
      <c r="R22" s="1514"/>
      <c r="S22" s="1514"/>
      <c r="T22" s="1514"/>
      <c r="U22" s="1515"/>
      <c r="V22" s="1145"/>
      <c r="W22" s="1146"/>
      <c r="X22" s="416" t="s">
        <v>347</v>
      </c>
      <c r="Z22" s="1352"/>
      <c r="AA22" s="1352"/>
      <c r="AB22" s="511"/>
      <c r="AC22" s="2"/>
      <c r="AD22" s="2"/>
      <c r="AE22" s="126"/>
      <c r="AF22" s="511"/>
    </row>
    <row r="23" spans="1:37" s="504" customFormat="1" ht="27.75" customHeight="1" x14ac:dyDescent="0.15">
      <c r="B23" s="512"/>
      <c r="C23" s="441"/>
      <c r="D23" s="442"/>
      <c r="E23" s="442"/>
      <c r="F23" s="442"/>
      <c r="G23" s="442"/>
      <c r="H23"/>
      <c r="I23" s="512"/>
      <c r="J23" t="s">
        <v>196</v>
      </c>
      <c r="K23" s="1513" t="s">
        <v>911</v>
      </c>
      <c r="L23" s="1514"/>
      <c r="M23" s="1514"/>
      <c r="N23" s="1514"/>
      <c r="O23" s="1514"/>
      <c r="P23" s="1514"/>
      <c r="Q23" s="1514"/>
      <c r="R23" s="1514"/>
      <c r="S23" s="1514"/>
      <c r="T23" s="1514"/>
      <c r="U23" s="1515"/>
      <c r="V23" s="1145"/>
      <c r="W23" s="1146"/>
      <c r="X23" s="416" t="s">
        <v>347</v>
      </c>
      <c r="Z23"/>
      <c r="AA23"/>
      <c r="AB23" s="511"/>
      <c r="AC23"/>
      <c r="AD23" s="440"/>
      <c r="AE23" s="506"/>
      <c r="AF23" s="511"/>
    </row>
    <row r="24" spans="1:37" s="504" customFormat="1" ht="27.75" customHeight="1" x14ac:dyDescent="0.15">
      <c r="B24" s="512"/>
      <c r="C24" s="441"/>
      <c r="D24" s="442"/>
      <c r="E24" s="442"/>
      <c r="F24" s="442"/>
      <c r="G24" s="442"/>
      <c r="H24"/>
      <c r="I24" s="512"/>
      <c r="J24" t="s">
        <v>198</v>
      </c>
      <c r="K24" s="1513" t="s">
        <v>912</v>
      </c>
      <c r="L24" s="1514"/>
      <c r="M24" s="1514"/>
      <c r="N24" s="1514"/>
      <c r="O24" s="1514"/>
      <c r="P24" s="1514"/>
      <c r="Q24" s="1514"/>
      <c r="R24" s="1514"/>
      <c r="S24" s="1514"/>
      <c r="T24" s="1514"/>
      <c r="U24" s="1515"/>
      <c r="V24" s="1145"/>
      <c r="W24" s="1146"/>
      <c r="X24" s="416" t="s">
        <v>347</v>
      </c>
      <c r="Z24"/>
      <c r="AA24"/>
      <c r="AB24" s="511"/>
      <c r="AC24" s="568" t="s">
        <v>256</v>
      </c>
      <c r="AD24" s="568" t="s">
        <v>298</v>
      </c>
      <c r="AE24" s="569" t="s">
        <v>258</v>
      </c>
      <c r="AF24" s="511"/>
    </row>
    <row r="25" spans="1:37" s="504" customFormat="1" ht="27.75" customHeight="1" x14ac:dyDescent="0.15">
      <c r="B25" s="512"/>
      <c r="C25" s="1166"/>
      <c r="D25" s="1154"/>
      <c r="E25" s="1154"/>
      <c r="F25" s="1154"/>
      <c r="G25" s="1154"/>
      <c r="H25" s="1154"/>
      <c r="I25" s="512"/>
      <c r="J25" t="s">
        <v>913</v>
      </c>
      <c r="K25" s="1513" t="s">
        <v>914</v>
      </c>
      <c r="L25" s="1514"/>
      <c r="M25" s="1514"/>
      <c r="N25" s="1514"/>
      <c r="O25" s="1514"/>
      <c r="P25" s="1514"/>
      <c r="Q25" s="1514"/>
      <c r="R25" s="1514"/>
      <c r="S25" s="1514"/>
      <c r="T25" s="1514"/>
      <c r="U25" s="1515"/>
      <c r="V25" s="1145"/>
      <c r="W25" s="1146"/>
      <c r="X25" s="416" t="s">
        <v>120</v>
      </c>
      <c r="Y25" s="504" t="s">
        <v>915</v>
      </c>
      <c r="Z25" s="1352" t="s">
        <v>822</v>
      </c>
      <c r="AA25" s="1352"/>
      <c r="AB25" s="511"/>
      <c r="AC25" s="568" t="s">
        <v>0</v>
      </c>
      <c r="AD25" s="568" t="s">
        <v>298</v>
      </c>
      <c r="AE25" s="569" t="s">
        <v>0</v>
      </c>
      <c r="AF25" s="511"/>
    </row>
    <row r="26" spans="1:37" s="504" customFormat="1" ht="27.75" customHeight="1" x14ac:dyDescent="0.15">
      <c r="B26" s="512"/>
      <c r="C26" s="441"/>
      <c r="D26" s="442"/>
      <c r="E26" s="442"/>
      <c r="F26" s="442"/>
      <c r="G26" s="442"/>
      <c r="H26"/>
      <c r="I26" s="512"/>
      <c r="J26"/>
      <c r="K26" s="263"/>
      <c r="L26" s="263"/>
      <c r="M26" s="263"/>
      <c r="N26" s="263"/>
      <c r="O26" s="263"/>
      <c r="P26" s="263"/>
      <c r="Q26" s="263"/>
      <c r="R26" s="263"/>
      <c r="S26" s="263"/>
      <c r="T26" s="263"/>
      <c r="U26" s="263"/>
      <c r="X26" s="440"/>
      <c r="Y26" s="504" t="s">
        <v>915</v>
      </c>
      <c r="Z26" s="1352" t="s">
        <v>916</v>
      </c>
      <c r="AA26" s="1352"/>
      <c r="AB26" s="511"/>
      <c r="AC26" s="568" t="s">
        <v>0</v>
      </c>
      <c r="AD26" s="568" t="s">
        <v>298</v>
      </c>
      <c r="AE26" s="569" t="s">
        <v>0</v>
      </c>
      <c r="AF26" s="511"/>
    </row>
    <row r="27" spans="1:37" s="504" customFormat="1" x14ac:dyDescent="0.15">
      <c r="B27" s="512"/>
      <c r="C27" s="441"/>
      <c r="D27" s="442"/>
      <c r="E27" s="442"/>
      <c r="F27" s="442"/>
      <c r="G27" s="442"/>
      <c r="H27"/>
      <c r="I27" s="512"/>
      <c r="J27"/>
      <c r="K27" s="263"/>
      <c r="L27" s="263"/>
      <c r="M27" s="263"/>
      <c r="N27" s="263"/>
      <c r="O27" s="263"/>
      <c r="P27" s="263"/>
      <c r="Q27" s="263"/>
      <c r="R27" s="263"/>
      <c r="S27" s="263"/>
      <c r="T27" s="263"/>
      <c r="U27" s="263"/>
      <c r="X27" s="2"/>
      <c r="Z27"/>
      <c r="AA27"/>
      <c r="AB27" s="388" t="s">
        <v>917</v>
      </c>
      <c r="AC27" s="440"/>
      <c r="AD27" s="440"/>
      <c r="AE27" s="506"/>
      <c r="AF27" s="511"/>
    </row>
    <row r="28" spans="1:37" s="504" customFormat="1" ht="11.25" customHeight="1" x14ac:dyDescent="0.15">
      <c r="B28" s="512"/>
      <c r="C28" s="522"/>
      <c r="D28" s="425"/>
      <c r="E28" s="425"/>
      <c r="F28" s="425"/>
      <c r="G28" s="425"/>
      <c r="H28" s="523"/>
      <c r="I28" s="425"/>
      <c r="J28" s="425"/>
      <c r="K28" s="425"/>
      <c r="L28" s="425"/>
      <c r="M28" s="425"/>
      <c r="N28" s="425"/>
      <c r="O28" s="425"/>
      <c r="P28" s="425"/>
      <c r="Q28" s="425"/>
      <c r="R28" s="425"/>
      <c r="S28" s="425"/>
      <c r="T28" s="425"/>
      <c r="U28" s="425"/>
      <c r="V28" s="425"/>
      <c r="W28" s="425"/>
      <c r="X28" s="425"/>
      <c r="Y28" s="425"/>
      <c r="Z28" s="425"/>
      <c r="AA28" s="425"/>
      <c r="AB28" s="425"/>
      <c r="AC28" s="420"/>
      <c r="AD28" s="421"/>
      <c r="AE28" s="422"/>
      <c r="AF28" s="511"/>
    </row>
    <row r="29" spans="1:37" s="504" customFormat="1" ht="11.25" customHeight="1" x14ac:dyDescent="0.15">
      <c r="B29" s="512"/>
      <c r="C29" s="519"/>
      <c r="D29" s="520"/>
      <c r="E29" s="520"/>
      <c r="F29" s="520"/>
      <c r="G29" s="520"/>
      <c r="H29" s="521"/>
      <c r="I29" s="520"/>
      <c r="J29" s="520"/>
      <c r="K29" s="520"/>
      <c r="L29" s="520"/>
      <c r="M29" s="520"/>
      <c r="N29" s="520"/>
      <c r="O29" s="520"/>
      <c r="P29" s="520"/>
      <c r="Q29" s="520"/>
      <c r="R29" s="520"/>
      <c r="S29" s="520"/>
      <c r="T29" s="520"/>
      <c r="U29" s="520"/>
      <c r="V29" s="520"/>
      <c r="W29" s="520"/>
      <c r="X29" s="520"/>
      <c r="Y29" s="520"/>
      <c r="Z29" s="520"/>
      <c r="AA29" s="520"/>
      <c r="AB29" s="520"/>
      <c r="AC29" s="417"/>
      <c r="AD29" s="418"/>
      <c r="AE29" s="419"/>
      <c r="AF29" s="511"/>
    </row>
    <row r="30" spans="1:37" s="504" customFormat="1" ht="26.25" customHeight="1" x14ac:dyDescent="0.15">
      <c r="B30" s="512"/>
      <c r="C30" s="1166" t="s">
        <v>918</v>
      </c>
      <c r="D30" s="1154"/>
      <c r="E30" s="1154"/>
      <c r="F30" s="1154"/>
      <c r="G30" s="1154"/>
      <c r="H30" s="1165"/>
      <c r="J30" t="s">
        <v>195</v>
      </c>
      <c r="K30" s="1513" t="s">
        <v>909</v>
      </c>
      <c r="L30" s="1514"/>
      <c r="M30" s="1514"/>
      <c r="N30" s="1514"/>
      <c r="O30" s="1514"/>
      <c r="P30" s="1514"/>
      <c r="Q30" s="1514"/>
      <c r="R30" s="1514"/>
      <c r="S30" s="1514"/>
      <c r="T30" s="1514"/>
      <c r="U30" s="1515"/>
      <c r="V30" s="1145"/>
      <c r="W30" s="1146"/>
      <c r="X30" s="416" t="s">
        <v>347</v>
      </c>
      <c r="Y30" s="440"/>
      <c r="Z30" s="440"/>
      <c r="AA30" s="440"/>
      <c r="AC30" s="505"/>
      <c r="AD30" s="440"/>
      <c r="AE30" s="506"/>
      <c r="AF30" s="511"/>
    </row>
    <row r="31" spans="1:37" s="504" customFormat="1" ht="26.25" customHeight="1" x14ac:dyDescent="0.15">
      <c r="B31" s="512"/>
      <c r="C31" s="1166"/>
      <c r="D31" s="1154"/>
      <c r="E31" s="1154"/>
      <c r="F31" s="1154"/>
      <c r="G31" s="1154"/>
      <c r="H31" s="1165"/>
      <c r="J31" t="s">
        <v>197</v>
      </c>
      <c r="K31" s="1513" t="s">
        <v>919</v>
      </c>
      <c r="L31" s="1514"/>
      <c r="M31" s="1514"/>
      <c r="N31" s="1514"/>
      <c r="O31" s="1514"/>
      <c r="P31" s="1514"/>
      <c r="Q31" s="1514"/>
      <c r="R31" s="1514"/>
      <c r="S31" s="1514"/>
      <c r="T31" s="1514"/>
      <c r="U31" s="1515"/>
      <c r="V31" s="1145"/>
      <c r="W31" s="1146"/>
      <c r="X31" s="416" t="s">
        <v>347</v>
      </c>
      <c r="Z31"/>
      <c r="AA31"/>
      <c r="AB31" s="511"/>
      <c r="AC31" s="568"/>
      <c r="AD31" s="440"/>
      <c r="AE31" s="506"/>
      <c r="AF31" s="511"/>
    </row>
    <row r="32" spans="1:37" s="504" customFormat="1" ht="26.25" customHeight="1" x14ac:dyDescent="0.15">
      <c r="B32" s="512"/>
      <c r="C32" s="441"/>
      <c r="D32" s="442"/>
      <c r="E32" s="442"/>
      <c r="F32" s="442"/>
      <c r="G32" s="442"/>
      <c r="H32" s="596"/>
      <c r="J32" t="s">
        <v>196</v>
      </c>
      <c r="K32" s="1513" t="s">
        <v>920</v>
      </c>
      <c r="L32" s="1514"/>
      <c r="M32" s="1514"/>
      <c r="N32" s="1514"/>
      <c r="O32" s="1514"/>
      <c r="P32" s="1514"/>
      <c r="Q32" s="1514"/>
      <c r="R32" s="1514"/>
      <c r="S32" s="1514"/>
      <c r="T32" s="1514"/>
      <c r="U32" s="1515"/>
      <c r="V32" s="1145"/>
      <c r="W32" s="1146"/>
      <c r="X32" s="416" t="s">
        <v>347</v>
      </c>
      <c r="Z32"/>
      <c r="AA32"/>
      <c r="AB32" s="511"/>
      <c r="AC32" s="568"/>
      <c r="AD32" s="440"/>
      <c r="AE32" s="506"/>
      <c r="AF32" s="511"/>
    </row>
    <row r="33" spans="2:32" s="504" customFormat="1" ht="26.25" customHeight="1" x14ac:dyDescent="0.15">
      <c r="B33" s="512"/>
      <c r="C33" s="441"/>
      <c r="D33" s="442"/>
      <c r="E33" s="442"/>
      <c r="F33" s="442"/>
      <c r="G33" s="442"/>
      <c r="H33" s="596"/>
      <c r="J33" t="s">
        <v>198</v>
      </c>
      <c r="K33" s="1398" t="s">
        <v>921</v>
      </c>
      <c r="L33" s="1514"/>
      <c r="M33" s="1514"/>
      <c r="N33" s="1514"/>
      <c r="O33" s="1514"/>
      <c r="P33" s="1514"/>
      <c r="Q33" s="1514"/>
      <c r="R33" s="1514"/>
      <c r="S33" s="1514"/>
      <c r="T33" s="1514"/>
      <c r="U33" s="1515"/>
      <c r="V33" s="1145"/>
      <c r="W33" s="1146"/>
      <c r="X33" s="416" t="s">
        <v>347</v>
      </c>
      <c r="Z33"/>
      <c r="AA33"/>
      <c r="AB33" s="511"/>
      <c r="AC33" s="568"/>
      <c r="AD33" s="440"/>
      <c r="AE33" s="506"/>
      <c r="AF33" s="511"/>
    </row>
    <row r="34" spans="2:32" s="504" customFormat="1" ht="26.25" customHeight="1" x14ac:dyDescent="0.15">
      <c r="B34" s="512"/>
      <c r="C34" s="441"/>
      <c r="D34" s="442"/>
      <c r="E34" s="442"/>
      <c r="F34" s="442"/>
      <c r="G34" s="442"/>
      <c r="H34" s="596"/>
      <c r="J34" t="s">
        <v>913</v>
      </c>
      <c r="K34" s="1513" t="s">
        <v>922</v>
      </c>
      <c r="L34" s="1514"/>
      <c r="M34" s="1514"/>
      <c r="N34" s="1514"/>
      <c r="O34" s="1514"/>
      <c r="P34" s="1514"/>
      <c r="Q34" s="1514"/>
      <c r="R34" s="1514"/>
      <c r="S34" s="1514"/>
      <c r="T34" s="1514"/>
      <c r="U34" s="1515"/>
      <c r="V34" s="1145"/>
      <c r="W34" s="1146"/>
      <c r="X34" s="416" t="s">
        <v>347</v>
      </c>
      <c r="Z34"/>
      <c r="AA34"/>
      <c r="AB34" s="511"/>
      <c r="AC34" s="568" t="s">
        <v>256</v>
      </c>
      <c r="AD34" s="568" t="s">
        <v>298</v>
      </c>
      <c r="AE34" s="569" t="s">
        <v>258</v>
      </c>
      <c r="AF34" s="511"/>
    </row>
    <row r="35" spans="2:32" s="504" customFormat="1" ht="26.25" customHeight="1" x14ac:dyDescent="0.15">
      <c r="B35" s="512"/>
      <c r="C35" s="512"/>
      <c r="H35" s="511"/>
      <c r="J35" t="s">
        <v>923</v>
      </c>
      <c r="K35" s="1513" t="s">
        <v>924</v>
      </c>
      <c r="L35" s="1514"/>
      <c r="M35" s="1514"/>
      <c r="N35" s="1514"/>
      <c r="O35" s="1514"/>
      <c r="P35" s="1514"/>
      <c r="Q35" s="1514"/>
      <c r="R35" s="1514"/>
      <c r="S35" s="1514"/>
      <c r="T35" s="1514"/>
      <c r="U35" s="1515"/>
      <c r="V35" s="1145"/>
      <c r="W35" s="1146"/>
      <c r="X35" s="416" t="s">
        <v>120</v>
      </c>
      <c r="Y35" s="504" t="s">
        <v>915</v>
      </c>
      <c r="Z35" s="1352" t="s">
        <v>822</v>
      </c>
      <c r="AA35" s="1352"/>
      <c r="AB35" s="511"/>
      <c r="AC35" s="568" t="s">
        <v>0</v>
      </c>
      <c r="AD35" s="568" t="s">
        <v>298</v>
      </c>
      <c r="AE35" s="569" t="s">
        <v>0</v>
      </c>
      <c r="AF35" s="511"/>
    </row>
    <row r="36" spans="2:32" s="504" customFormat="1" ht="27.75" customHeight="1" x14ac:dyDescent="0.15">
      <c r="B36" s="512"/>
      <c r="C36" s="441"/>
      <c r="D36" s="442"/>
      <c r="E36" s="442"/>
      <c r="F36" s="442"/>
      <c r="G36" s="442"/>
      <c r="H36" s="596"/>
      <c r="J36"/>
      <c r="K36" s="263"/>
      <c r="L36" s="263"/>
      <c r="M36" s="263"/>
      <c r="N36" s="263"/>
      <c r="O36" s="263"/>
      <c r="P36" s="263"/>
      <c r="Q36" s="263"/>
      <c r="R36" s="263"/>
      <c r="S36" s="263"/>
      <c r="T36" s="263"/>
      <c r="U36" s="263"/>
      <c r="X36" s="440"/>
      <c r="Y36" s="504" t="s">
        <v>915</v>
      </c>
      <c r="Z36" s="1352" t="s">
        <v>785</v>
      </c>
      <c r="AA36" s="1352"/>
      <c r="AB36" s="511"/>
      <c r="AC36" s="568" t="s">
        <v>0</v>
      </c>
      <c r="AD36" s="568" t="s">
        <v>298</v>
      </c>
      <c r="AE36" s="569" t="s">
        <v>0</v>
      </c>
      <c r="AF36" s="511"/>
    </row>
    <row r="37" spans="2:32" s="504" customFormat="1" x14ac:dyDescent="0.15">
      <c r="B37" s="512"/>
      <c r="C37" s="441"/>
      <c r="D37" s="442"/>
      <c r="E37" s="442"/>
      <c r="F37" s="442"/>
      <c r="G37" s="442"/>
      <c r="H37" s="596"/>
      <c r="J37"/>
      <c r="K37" s="263"/>
      <c r="L37" s="263"/>
      <c r="M37" s="263"/>
      <c r="N37" s="263"/>
      <c r="O37" s="263"/>
      <c r="P37" s="263"/>
      <c r="Q37" s="263"/>
      <c r="R37" s="263"/>
      <c r="S37" s="263"/>
      <c r="T37" s="263"/>
      <c r="U37" s="263"/>
      <c r="X37" s="2"/>
      <c r="Z37"/>
      <c r="AA37"/>
      <c r="AB37" s="388" t="s">
        <v>925</v>
      </c>
      <c r="AC37" s="440"/>
      <c r="AD37" s="440"/>
      <c r="AE37" s="506"/>
      <c r="AF37" s="511"/>
    </row>
    <row r="38" spans="2:32" s="504" customFormat="1" ht="27.75" customHeight="1" x14ac:dyDescent="0.15">
      <c r="B38" s="512"/>
      <c r="C38" s="441"/>
      <c r="D38" s="442"/>
      <c r="E38" s="442"/>
      <c r="F38" s="442"/>
      <c r="G38" s="442"/>
      <c r="H38" s="596"/>
      <c r="J38"/>
      <c r="K38" s="263"/>
      <c r="L38" s="263"/>
      <c r="M38" s="263"/>
      <c r="N38" s="263"/>
      <c r="O38" s="263"/>
      <c r="P38" s="263"/>
      <c r="Q38" s="263"/>
      <c r="R38" s="263"/>
      <c r="S38" s="263"/>
      <c r="T38" s="263"/>
      <c r="U38" s="263"/>
      <c r="X38" s="440"/>
      <c r="Y38" s="504" t="s">
        <v>915</v>
      </c>
      <c r="Z38" s="1352" t="s">
        <v>895</v>
      </c>
      <c r="AA38" s="1352"/>
      <c r="AB38" s="511"/>
      <c r="AC38" s="568" t="s">
        <v>0</v>
      </c>
      <c r="AD38" s="568" t="s">
        <v>298</v>
      </c>
      <c r="AE38" s="569" t="s">
        <v>0</v>
      </c>
      <c r="AF38" s="511"/>
    </row>
    <row r="39" spans="2:32" s="504" customFormat="1" x14ac:dyDescent="0.15">
      <c r="B39" s="512"/>
      <c r="C39" s="441"/>
      <c r="D39" s="442"/>
      <c r="E39" s="442"/>
      <c r="F39" s="442"/>
      <c r="G39" s="442"/>
      <c r="H39" s="596"/>
      <c r="J39"/>
      <c r="K39" s="263"/>
      <c r="L39" s="263"/>
      <c r="M39" s="263"/>
      <c r="N39" s="263"/>
      <c r="O39" s="263"/>
      <c r="P39" s="263"/>
      <c r="Q39" s="263"/>
      <c r="R39" s="263"/>
      <c r="S39" s="263"/>
      <c r="T39" s="263"/>
      <c r="U39" s="263"/>
      <c r="X39" s="2"/>
      <c r="Z39"/>
      <c r="AA39"/>
      <c r="AB39" s="387" t="s">
        <v>917</v>
      </c>
      <c r="AC39" s="505"/>
      <c r="AD39" s="440"/>
      <c r="AE39" s="506"/>
      <c r="AF39" s="511"/>
    </row>
    <row r="40" spans="2:32" s="504" customFormat="1" ht="12" customHeight="1" x14ac:dyDescent="0.15">
      <c r="B40" s="512"/>
      <c r="C40" s="522"/>
      <c r="D40" s="425"/>
      <c r="E40" s="425"/>
      <c r="F40" s="425"/>
      <c r="G40" s="425"/>
      <c r="H40" s="523"/>
      <c r="I40" s="425"/>
      <c r="J40" s="425"/>
      <c r="K40" s="425"/>
      <c r="L40" s="425"/>
      <c r="M40" s="425"/>
      <c r="N40" s="425"/>
      <c r="O40" s="425"/>
      <c r="P40" s="425"/>
      <c r="Q40" s="425"/>
      <c r="R40" s="425"/>
      <c r="S40" s="425"/>
      <c r="T40" s="425"/>
      <c r="U40" s="425"/>
      <c r="V40" s="425"/>
      <c r="W40" s="425"/>
      <c r="X40" s="425"/>
      <c r="Y40" s="425"/>
      <c r="Z40" s="425"/>
      <c r="AA40" s="425"/>
      <c r="AB40" s="425"/>
      <c r="AC40" s="420"/>
      <c r="AD40" s="421"/>
      <c r="AE40" s="422"/>
      <c r="AF40" s="511"/>
    </row>
    <row r="41" spans="2:32" s="504" customFormat="1" ht="10.5" customHeight="1" x14ac:dyDescent="0.15">
      <c r="B41" s="512"/>
      <c r="C41" s="519"/>
      <c r="D41" s="520"/>
      <c r="E41" s="520"/>
      <c r="F41" s="520"/>
      <c r="G41" s="520"/>
      <c r="H41" s="521"/>
      <c r="I41" s="520"/>
      <c r="J41" s="520"/>
      <c r="K41" s="520"/>
      <c r="L41" s="520"/>
      <c r="M41" s="520"/>
      <c r="N41" s="520"/>
      <c r="O41" s="520"/>
      <c r="P41" s="520"/>
      <c r="Q41" s="520"/>
      <c r="R41" s="520"/>
      <c r="S41" s="520"/>
      <c r="T41" s="520"/>
      <c r="U41" s="520"/>
      <c r="V41" s="520"/>
      <c r="W41" s="520"/>
      <c r="X41" s="520"/>
      <c r="Y41" s="520"/>
      <c r="Z41" s="520"/>
      <c r="AA41" s="520"/>
      <c r="AB41" s="520"/>
      <c r="AC41" s="417"/>
      <c r="AD41" s="418"/>
      <c r="AE41" s="419"/>
      <c r="AF41" s="511"/>
    </row>
    <row r="42" spans="2:32" s="504" customFormat="1" ht="27.75" customHeight="1" x14ac:dyDescent="0.15">
      <c r="B42" s="512"/>
      <c r="C42" s="1166" t="s">
        <v>926</v>
      </c>
      <c r="D42" s="1154"/>
      <c r="E42" s="1154"/>
      <c r="F42" s="1154"/>
      <c r="G42" s="1154"/>
      <c r="H42" s="1165"/>
      <c r="J42" t="s">
        <v>195</v>
      </c>
      <c r="K42" s="1513" t="s">
        <v>927</v>
      </c>
      <c r="L42" s="1514"/>
      <c r="M42" s="1514"/>
      <c r="N42" s="1514"/>
      <c r="O42" s="1514"/>
      <c r="P42" s="1514"/>
      <c r="Q42" s="1514"/>
      <c r="R42" s="1514"/>
      <c r="S42" s="1514"/>
      <c r="T42" s="1514"/>
      <c r="U42" s="1515"/>
      <c r="V42" s="1145"/>
      <c r="W42" s="1146"/>
      <c r="X42" s="416" t="s">
        <v>133</v>
      </c>
      <c r="Y42" s="440"/>
      <c r="Z42" s="440"/>
      <c r="AA42" s="440"/>
      <c r="AC42" s="505"/>
      <c r="AD42" s="440"/>
      <c r="AE42" s="506"/>
      <c r="AF42" s="511"/>
    </row>
    <row r="43" spans="2:32" s="504" customFormat="1" ht="27.75" customHeight="1" x14ac:dyDescent="0.15">
      <c r="B43" s="512"/>
      <c r="C43" s="1166"/>
      <c r="D43" s="1154"/>
      <c r="E43" s="1154"/>
      <c r="F43" s="1154"/>
      <c r="G43" s="1154"/>
      <c r="H43" s="1165"/>
      <c r="J43" t="s">
        <v>197</v>
      </c>
      <c r="K43" s="1513" t="s">
        <v>928</v>
      </c>
      <c r="L43" s="1514"/>
      <c r="M43" s="1514"/>
      <c r="N43" s="1514"/>
      <c r="O43" s="1514"/>
      <c r="P43" s="1514"/>
      <c r="Q43" s="1514"/>
      <c r="R43" s="1514"/>
      <c r="S43" s="1514"/>
      <c r="T43" s="1514"/>
      <c r="U43" s="1515"/>
      <c r="V43" s="1145"/>
      <c r="W43" s="1146"/>
      <c r="X43" s="416" t="s">
        <v>133</v>
      </c>
      <c r="Y43" s="440"/>
      <c r="Z43" s="440"/>
      <c r="AA43" s="440"/>
      <c r="AB43" s="511"/>
      <c r="AC43" s="568" t="s">
        <v>256</v>
      </c>
      <c r="AD43" s="568" t="s">
        <v>298</v>
      </c>
      <c r="AE43" s="569" t="s">
        <v>258</v>
      </c>
      <c r="AF43" s="511"/>
    </row>
    <row r="44" spans="2:32" s="504" customFormat="1" ht="27.75" customHeight="1" x14ac:dyDescent="0.15">
      <c r="B44" s="512"/>
      <c r="C44" s="441"/>
      <c r="D44" s="442"/>
      <c r="E44" s="442"/>
      <c r="F44" s="442"/>
      <c r="G44" s="442"/>
      <c r="H44" s="596"/>
      <c r="J44" t="s">
        <v>196</v>
      </c>
      <c r="K44" s="1513" t="s">
        <v>929</v>
      </c>
      <c r="L44" s="1514"/>
      <c r="M44" s="1514"/>
      <c r="N44" s="1514"/>
      <c r="O44" s="1514"/>
      <c r="P44" s="1514"/>
      <c r="Q44" s="1514"/>
      <c r="R44" s="1514"/>
      <c r="S44" s="1514"/>
      <c r="T44" s="1514"/>
      <c r="U44" s="1515"/>
      <c r="V44" s="1145"/>
      <c r="W44" s="1146"/>
      <c r="X44" s="416" t="s">
        <v>120</v>
      </c>
      <c r="Y44" s="504" t="s">
        <v>915</v>
      </c>
      <c r="Z44" s="1352" t="s">
        <v>777</v>
      </c>
      <c r="AA44" s="1352"/>
      <c r="AB44" s="511"/>
      <c r="AC44" s="568" t="s">
        <v>0</v>
      </c>
      <c r="AD44" s="568" t="s">
        <v>298</v>
      </c>
      <c r="AE44" s="569" t="s">
        <v>0</v>
      </c>
      <c r="AF44" s="511"/>
    </row>
    <row r="45" spans="2:32" s="504" customFormat="1" ht="27.75" customHeight="1" x14ac:dyDescent="0.15">
      <c r="B45" s="512"/>
      <c r="C45" s="441"/>
      <c r="D45" s="442"/>
      <c r="E45" s="442"/>
      <c r="F45" s="442"/>
      <c r="G45" s="442"/>
      <c r="H45" s="596"/>
      <c r="J45"/>
      <c r="K45" s="263"/>
      <c r="L45" s="263"/>
      <c r="M45" s="263"/>
      <c r="N45" s="263"/>
      <c r="O45" s="263"/>
      <c r="P45" s="263"/>
      <c r="Q45" s="263"/>
      <c r="R45" s="263"/>
      <c r="S45" s="263"/>
      <c r="T45" s="263"/>
      <c r="U45" s="263"/>
      <c r="X45" s="440"/>
      <c r="Y45" s="504" t="s">
        <v>915</v>
      </c>
      <c r="Z45" s="1352" t="s">
        <v>930</v>
      </c>
      <c r="AA45" s="1352"/>
      <c r="AB45" s="511"/>
      <c r="AC45" s="568" t="s">
        <v>0</v>
      </c>
      <c r="AD45" s="568" t="s">
        <v>298</v>
      </c>
      <c r="AE45" s="569" t="s">
        <v>0</v>
      </c>
      <c r="AF45" s="511"/>
    </row>
    <row r="46" spans="2:32" s="504" customFormat="1" x14ac:dyDescent="0.15">
      <c r="B46" s="512"/>
      <c r="C46" s="441"/>
      <c r="D46" s="442"/>
      <c r="E46" s="442"/>
      <c r="F46" s="442"/>
      <c r="G46" s="442"/>
      <c r="H46" s="596"/>
      <c r="J46"/>
      <c r="K46" s="263"/>
      <c r="L46" s="263"/>
      <c r="M46" s="263"/>
      <c r="N46" s="263"/>
      <c r="O46" s="263"/>
      <c r="P46" s="263"/>
      <c r="Q46" s="263"/>
      <c r="R46" s="263"/>
      <c r="S46" s="263"/>
      <c r="T46" s="263"/>
      <c r="U46" s="263"/>
      <c r="X46"/>
      <c r="Z46"/>
      <c r="AA46" s="387"/>
      <c r="AB46" s="387" t="s">
        <v>931</v>
      </c>
      <c r="AC46" s="505"/>
      <c r="AD46" s="440"/>
      <c r="AE46" s="506"/>
      <c r="AF46" s="511"/>
    </row>
    <row r="47" spans="2:32" s="504" customFormat="1" ht="12" customHeight="1" x14ac:dyDescent="0.15">
      <c r="B47" s="512"/>
      <c r="C47" s="522"/>
      <c r="D47" s="425"/>
      <c r="E47" s="425"/>
      <c r="F47" s="425"/>
      <c r="G47" s="425"/>
      <c r="H47" s="523"/>
      <c r="I47" s="425"/>
      <c r="J47" s="425"/>
      <c r="K47" s="425"/>
      <c r="L47" s="425"/>
      <c r="M47" s="425"/>
      <c r="N47" s="425"/>
      <c r="O47" s="425"/>
      <c r="P47" s="425"/>
      <c r="Q47" s="425"/>
      <c r="R47" s="425"/>
      <c r="S47" s="425"/>
      <c r="T47" s="425"/>
      <c r="U47" s="425"/>
      <c r="V47" s="425"/>
      <c r="W47" s="425"/>
      <c r="X47" s="425"/>
      <c r="Y47" s="425"/>
      <c r="Z47" s="425"/>
      <c r="AA47" s="425"/>
      <c r="AB47" s="425"/>
      <c r="AC47" s="420"/>
      <c r="AD47" s="421"/>
      <c r="AE47" s="422"/>
      <c r="AF47" s="511"/>
    </row>
    <row r="48" spans="2:32" s="504" customFormat="1" ht="27.75" customHeight="1" x14ac:dyDescent="0.15">
      <c r="B48" s="512"/>
      <c r="C48" s="519"/>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1"/>
      <c r="AC48" s="568" t="s">
        <v>256</v>
      </c>
      <c r="AD48" s="568" t="s">
        <v>298</v>
      </c>
      <c r="AE48" s="628" t="s">
        <v>258</v>
      </c>
      <c r="AF48" s="511"/>
    </row>
    <row r="49" spans="2:32" s="504" customFormat="1" ht="26.25" customHeight="1" x14ac:dyDescent="0.15">
      <c r="B49" s="512"/>
      <c r="C49" s="1166" t="s">
        <v>932</v>
      </c>
      <c r="D49" s="1154"/>
      <c r="E49" s="1154"/>
      <c r="F49" s="1154"/>
      <c r="G49" s="1154"/>
      <c r="H49" s="1154"/>
      <c r="I49" s="1154"/>
      <c r="J49" s="1154"/>
      <c r="K49" s="1154"/>
      <c r="L49" s="1154"/>
      <c r="M49" s="1154"/>
      <c r="N49" s="1154"/>
      <c r="O49" s="1154"/>
      <c r="P49" s="1154"/>
      <c r="Q49" s="1154"/>
      <c r="R49" s="1154"/>
      <c r="S49" s="1154"/>
      <c r="T49" s="1154"/>
      <c r="U49" s="1154"/>
      <c r="V49" s="1154"/>
      <c r="W49" s="1154"/>
      <c r="X49" s="1154"/>
      <c r="Y49" s="1154"/>
      <c r="Z49" s="1154"/>
      <c r="AA49" s="1154"/>
      <c r="AB49" s="511"/>
      <c r="AC49" s="568" t="s">
        <v>0</v>
      </c>
      <c r="AD49" s="568" t="s">
        <v>298</v>
      </c>
      <c r="AE49" s="569" t="s">
        <v>0</v>
      </c>
      <c r="AF49" s="511"/>
    </row>
    <row r="50" spans="2:32" s="504" customFormat="1" ht="11.25" customHeight="1" x14ac:dyDescent="0.15">
      <c r="B50" s="512"/>
      <c r="C50" s="522"/>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523"/>
      <c r="AC50" s="421"/>
      <c r="AD50" s="421"/>
      <c r="AE50" s="422"/>
      <c r="AF50" s="511"/>
    </row>
    <row r="51" spans="2:32" s="504" customFormat="1" ht="27.75" customHeight="1" x14ac:dyDescent="0.15">
      <c r="B51" s="512"/>
      <c r="C51" s="519"/>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1"/>
      <c r="AC51" s="568" t="s">
        <v>256</v>
      </c>
      <c r="AD51" s="568" t="s">
        <v>298</v>
      </c>
      <c r="AE51" s="569" t="s">
        <v>258</v>
      </c>
      <c r="AF51" s="511"/>
    </row>
    <row r="52" spans="2:32" s="504" customFormat="1" ht="26.25" customHeight="1" x14ac:dyDescent="0.15">
      <c r="B52" s="512"/>
      <c r="C52" s="1166" t="s">
        <v>933</v>
      </c>
      <c r="D52" s="1154"/>
      <c r="E52" s="1154"/>
      <c r="F52" s="1154"/>
      <c r="G52" s="1154"/>
      <c r="H52" s="1154"/>
      <c r="I52" s="1154"/>
      <c r="J52" s="1154"/>
      <c r="K52" s="1154"/>
      <c r="L52" s="1154"/>
      <c r="M52" s="1154"/>
      <c r="N52" s="1154"/>
      <c r="O52" s="1154"/>
      <c r="P52" s="1154"/>
      <c r="Q52" s="1154"/>
      <c r="R52" s="1154"/>
      <c r="S52" s="1154"/>
      <c r="T52" s="1154"/>
      <c r="U52" s="1154"/>
      <c r="V52" s="1154"/>
      <c r="W52" s="1154"/>
      <c r="X52" s="1154"/>
      <c r="Y52" s="1154"/>
      <c r="Z52" s="1154"/>
      <c r="AA52" s="1154"/>
      <c r="AB52" s="511"/>
      <c r="AC52" s="568" t="s">
        <v>0</v>
      </c>
      <c r="AD52" s="568" t="s">
        <v>298</v>
      </c>
      <c r="AE52" s="569" t="s">
        <v>0</v>
      </c>
      <c r="AF52" s="511"/>
    </row>
    <row r="53" spans="2:32" s="504" customFormat="1" ht="11.25" customHeight="1" x14ac:dyDescent="0.15">
      <c r="B53" s="512"/>
      <c r="C53" s="522"/>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0"/>
      <c r="AD53" s="421"/>
      <c r="AE53" s="422"/>
      <c r="AF53" s="511"/>
    </row>
    <row r="54" spans="2:32" s="504" customFormat="1" ht="10.5" customHeight="1" x14ac:dyDescent="0.15">
      <c r="B54" s="522"/>
      <c r="C54" s="425"/>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523"/>
    </row>
    <row r="55" spans="2:32" s="212" customFormat="1" ht="90.75" customHeight="1" x14ac:dyDescent="0.15">
      <c r="B55"/>
      <c r="C55" s="1154" t="s">
        <v>1861</v>
      </c>
      <c r="D55" s="1154"/>
      <c r="E55" s="1154"/>
      <c r="F55" s="1154"/>
      <c r="G55" s="1154"/>
      <c r="H55" s="1154"/>
      <c r="I55" s="1154"/>
      <c r="J55" s="1154"/>
      <c r="K55" s="1154"/>
      <c r="L55" s="1154"/>
      <c r="M55" s="1154"/>
      <c r="N55" s="1154"/>
      <c r="O55" s="1154"/>
      <c r="P55" s="1154"/>
      <c r="Q55" s="1154"/>
      <c r="R55" s="1154"/>
      <c r="S55" s="1154"/>
      <c r="T55" s="1154"/>
      <c r="U55" s="1154"/>
      <c r="V55" s="1154"/>
      <c r="W55" s="1154"/>
      <c r="X55" s="1154"/>
      <c r="Y55" s="1154"/>
      <c r="Z55" s="1154"/>
      <c r="AA55" s="1154"/>
      <c r="AB55" s="1154"/>
      <c r="AC55" s="1154"/>
      <c r="AD55" s="1154"/>
      <c r="AE55" s="1154"/>
      <c r="AF55"/>
    </row>
    <row r="56" spans="2:32" s="504" customFormat="1" ht="18" customHeight="1" x14ac:dyDescent="0.15">
      <c r="C56" s="504" t="s">
        <v>934</v>
      </c>
    </row>
    <row r="57" spans="2:32" s="499" customFormat="1" ht="18" customHeight="1" x14ac:dyDescent="0.15">
      <c r="C57" s="504" t="s">
        <v>935</v>
      </c>
      <c r="D57"/>
      <c r="E57"/>
      <c r="F57"/>
      <c r="G57"/>
      <c r="H57"/>
      <c r="I57"/>
      <c r="J57"/>
      <c r="K57"/>
      <c r="L57"/>
      <c r="M57"/>
      <c r="N57"/>
      <c r="O57"/>
      <c r="P57"/>
      <c r="Q57"/>
      <c r="R57"/>
      <c r="S57"/>
      <c r="T57"/>
      <c r="U57"/>
      <c r="V57"/>
      <c r="W57"/>
      <c r="X57"/>
      <c r="Y57"/>
      <c r="Z57"/>
      <c r="AA57"/>
      <c r="AB57"/>
      <c r="AC57"/>
      <c r="AD57"/>
      <c r="AE57"/>
    </row>
    <row r="58" spans="2:32" s="212" customFormat="1" ht="63" customHeight="1" x14ac:dyDescent="0.15">
      <c r="B58"/>
      <c r="C58" s="1154" t="s">
        <v>936</v>
      </c>
      <c r="D58" s="1154"/>
      <c r="E58" s="1154"/>
      <c r="F58" s="1154"/>
      <c r="G58" s="1154"/>
      <c r="H58" s="1154"/>
      <c r="I58" s="1154"/>
      <c r="J58" s="1154"/>
      <c r="K58" s="1154"/>
      <c r="L58" s="1154"/>
      <c r="M58" s="1154"/>
      <c r="N58" s="1154"/>
      <c r="O58" s="1154"/>
      <c r="P58" s="1154"/>
      <c r="Q58" s="1154"/>
      <c r="R58" s="1154"/>
      <c r="S58" s="1154"/>
      <c r="T58" s="1154"/>
      <c r="U58" s="1154"/>
      <c r="V58" s="1154"/>
      <c r="W58" s="1154"/>
      <c r="X58" s="1154"/>
      <c r="Y58" s="1154"/>
      <c r="Z58" s="1154"/>
      <c r="AA58" s="1154"/>
      <c r="AB58" s="1154"/>
      <c r="AC58" s="1154"/>
      <c r="AD58" s="1154"/>
      <c r="AE58" s="1154"/>
      <c r="AF58"/>
    </row>
    <row r="59" spans="2:32" s="212" customFormat="1" ht="42.75" customHeight="1" x14ac:dyDescent="0.15">
      <c r="B59"/>
      <c r="C59" s="1154" t="s">
        <v>937</v>
      </c>
      <c r="D59" s="1154"/>
      <c r="E59" s="1154"/>
      <c r="F59" s="1154"/>
      <c r="G59" s="1154"/>
      <c r="H59" s="1154"/>
      <c r="I59" s="1154"/>
      <c r="J59" s="1154"/>
      <c r="K59" s="1154"/>
      <c r="L59" s="1154"/>
      <c r="M59" s="1154"/>
      <c r="N59" s="1154"/>
      <c r="O59" s="1154"/>
      <c r="P59" s="1154"/>
      <c r="Q59" s="1154"/>
      <c r="R59" s="1154"/>
      <c r="S59" s="1154"/>
      <c r="T59" s="1154"/>
      <c r="U59" s="1154"/>
      <c r="V59" s="1154"/>
      <c r="W59" s="1154"/>
      <c r="X59" s="1154"/>
      <c r="Y59" s="1154"/>
      <c r="Z59" s="1154"/>
      <c r="AA59" s="1154"/>
      <c r="AB59" s="1154"/>
      <c r="AC59" s="1154"/>
      <c r="AD59" s="1154"/>
      <c r="AE59" s="1154"/>
      <c r="AF59"/>
    </row>
    <row r="60" spans="2:32" s="212" customFormat="1" ht="18" customHeight="1" x14ac:dyDescent="0.15">
      <c r="B60"/>
      <c r="C60" s="504" t="s">
        <v>938</v>
      </c>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row>
    <row r="61" spans="2:32" s="212" customFormat="1" ht="29.25" customHeight="1" x14ac:dyDescent="0.15">
      <c r="B61"/>
      <c r="C61" s="1154" t="s">
        <v>872</v>
      </c>
      <c r="D61" s="1154"/>
      <c r="E61" s="1154"/>
      <c r="F61" s="1154"/>
      <c r="G61" s="1154"/>
      <c r="H61" s="1154"/>
      <c r="I61" s="1154"/>
      <c r="J61" s="1154"/>
      <c r="K61" s="1154"/>
      <c r="L61" s="1154"/>
      <c r="M61" s="1154"/>
      <c r="N61" s="1154"/>
      <c r="O61" s="1154"/>
      <c r="P61" s="1154"/>
      <c r="Q61" s="1154"/>
      <c r="R61" s="1154"/>
      <c r="S61" s="1154"/>
      <c r="T61" s="1154"/>
      <c r="U61" s="1154"/>
      <c r="V61" s="1154"/>
      <c r="W61" s="1154"/>
      <c r="X61" s="1154"/>
      <c r="Y61" s="1154"/>
      <c r="Z61" s="1154"/>
      <c r="AA61" s="1154"/>
      <c r="AB61" s="1154"/>
      <c r="AC61" s="1154"/>
      <c r="AD61" s="1154"/>
      <c r="AE61" s="1154"/>
      <c r="AF61"/>
    </row>
    <row r="62" spans="2:32" s="26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0000000-0002-0000-3300-000000000000}">
      <formula1>"□,■"</formula1>
    </dataValidation>
  </dataValidations>
  <pageMargins left="0.70866141732283472" right="0.70866141732283472" top="0.74803149606299213" bottom="0.74803149606299213" header="0.31496062992125984" footer="0.31496062992125984"/>
  <pageSetup paperSize="9" scale="85" fitToHeight="0" orientation="landscape" verticalDpi="0" r:id="rId1"/>
  <rowBreaks count="1" manualBreakCount="1">
    <brk id="27" max="31"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F55"/>
  <sheetViews>
    <sheetView zoomScaleNormal="100" workbookViewId="0">
      <selection activeCell="N3" sqref="N3"/>
    </sheetView>
  </sheetViews>
  <sheetFormatPr defaultColWidth="3.5" defaultRowHeight="13.5" x14ac:dyDescent="0.15"/>
  <cols>
    <col min="1" max="1" width="1.5" style="3" customWidth="1"/>
    <col min="2" max="2" width="2.5" style="3" customWidth="1"/>
    <col min="3" max="3" width="3" style="52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4" customFormat="1" x14ac:dyDescent="0.15"/>
    <row r="2" spans="2:32" s="504" customFormat="1" x14ac:dyDescent="0.15">
      <c r="C2" s="504" t="s">
        <v>1146</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6.25" customHeight="1" x14ac:dyDescent="0.15">
      <c r="C5" s="1186" t="s">
        <v>1631</v>
      </c>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row>
    <row r="6" spans="2:32" s="504" customFormat="1" x14ac:dyDescent="0.15"/>
    <row r="7" spans="2:32" s="504" customFormat="1" ht="27" customHeight="1" x14ac:dyDescent="0.15">
      <c r="B7" s="448"/>
      <c r="C7" s="1143" t="s">
        <v>756</v>
      </c>
      <c r="D7" s="1181"/>
      <c r="E7" s="1181"/>
      <c r="F7" s="1181"/>
      <c r="G7" s="1181"/>
      <c r="H7" s="1181"/>
      <c r="I7" s="1141"/>
      <c r="J7" s="1142"/>
      <c r="K7" s="1142"/>
      <c r="L7" s="1142"/>
      <c r="M7" s="1142"/>
      <c r="N7" s="1142"/>
      <c r="O7" s="1142"/>
      <c r="P7" s="1142"/>
      <c r="Q7" s="1142"/>
      <c r="R7" s="1142"/>
      <c r="S7" s="1142"/>
      <c r="T7" s="1142"/>
      <c r="U7" s="1142"/>
      <c r="V7" s="1142"/>
      <c r="W7" s="1142"/>
      <c r="X7" s="1142"/>
      <c r="Y7" s="1142"/>
      <c r="Z7" s="1142"/>
      <c r="AA7" s="1142"/>
      <c r="AB7" s="1142"/>
      <c r="AC7" s="1142"/>
      <c r="AD7" s="1142"/>
      <c r="AE7" s="1142"/>
      <c r="AF7" s="1143"/>
    </row>
    <row r="8" spans="2:32" ht="27" customHeight="1" x14ac:dyDescent="0.15">
      <c r="B8" s="15"/>
      <c r="C8" s="1142" t="s">
        <v>757</v>
      </c>
      <c r="D8" s="1142"/>
      <c r="E8" s="1142"/>
      <c r="F8" s="1142"/>
      <c r="G8" s="1142"/>
      <c r="H8" s="1143"/>
      <c r="I8" s="195" t="s">
        <v>0</v>
      </c>
      <c r="J8" s="538" t="s">
        <v>249</v>
      </c>
      <c r="K8" s="538"/>
      <c r="L8" s="538"/>
      <c r="M8" s="538"/>
      <c r="N8" s="197" t="s">
        <v>0</v>
      </c>
      <c r="O8" s="538" t="s">
        <v>250</v>
      </c>
      <c r="P8" s="538"/>
      <c r="Q8" s="538"/>
      <c r="R8" s="538"/>
      <c r="S8" s="197" t="s">
        <v>0</v>
      </c>
      <c r="T8" s="538" t="s">
        <v>251</v>
      </c>
      <c r="U8" s="538"/>
      <c r="V8" s="538"/>
      <c r="W8" s="538"/>
      <c r="X8" s="538"/>
      <c r="Y8" s="538"/>
      <c r="Z8" s="538"/>
      <c r="AA8" s="538"/>
      <c r="AB8" s="538"/>
      <c r="AC8" s="538"/>
      <c r="AD8" s="538"/>
      <c r="AE8" s="538"/>
      <c r="AF8" s="17"/>
    </row>
    <row r="9" spans="2:32" ht="27" customHeight="1" x14ac:dyDescent="0.15">
      <c r="B9" s="56"/>
      <c r="C9" s="1270" t="s">
        <v>758</v>
      </c>
      <c r="D9" s="1270"/>
      <c r="E9" s="1270"/>
      <c r="F9" s="1270"/>
      <c r="G9" s="1270"/>
      <c r="H9" s="1271"/>
      <c r="I9" s="214" t="s">
        <v>0</v>
      </c>
      <c r="J9" s="520" t="s">
        <v>940</v>
      </c>
      <c r="K9" s="546"/>
      <c r="L9" s="546"/>
      <c r="M9" s="546"/>
      <c r="N9" s="546"/>
      <c r="O9" s="546"/>
      <c r="P9" s="546"/>
      <c r="Q9" s="546"/>
      <c r="R9" s="546"/>
      <c r="S9" s="546"/>
      <c r="T9" s="546"/>
      <c r="U9" s="546"/>
      <c r="V9" s="546"/>
      <c r="W9" s="546"/>
      <c r="X9" s="546"/>
      <c r="Y9" s="546"/>
      <c r="Z9" s="546"/>
      <c r="AA9" s="546"/>
      <c r="AB9" s="546"/>
      <c r="AC9" s="546"/>
      <c r="AD9" s="546"/>
      <c r="AE9" s="546"/>
      <c r="AF9" s="58"/>
    </row>
    <row r="10" spans="2:32" ht="27" customHeight="1" x14ac:dyDescent="0.15">
      <c r="B10" s="175"/>
      <c r="C10" s="1167"/>
      <c r="D10" s="1167"/>
      <c r="E10" s="1167"/>
      <c r="F10" s="1167"/>
      <c r="G10" s="1167"/>
      <c r="H10" s="1169"/>
      <c r="I10" s="205" t="s">
        <v>0</v>
      </c>
      <c r="J10" s="2" t="s">
        <v>941</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1"/>
      <c r="C11" s="1273"/>
      <c r="D11" s="1273"/>
      <c r="E11" s="1273"/>
      <c r="F11" s="1273"/>
      <c r="G11" s="1273"/>
      <c r="H11" s="1274"/>
      <c r="I11" s="198" t="s">
        <v>0</v>
      </c>
      <c r="J11" s="540" t="s">
        <v>942</v>
      </c>
      <c r="K11" s="540"/>
      <c r="L11" s="540"/>
      <c r="M11" s="540"/>
      <c r="N11" s="540"/>
      <c r="O11" s="540"/>
      <c r="P11" s="540"/>
      <c r="Q11" s="540"/>
      <c r="R11" s="540"/>
      <c r="S11" s="540"/>
      <c r="T11" s="540"/>
      <c r="U11" s="540"/>
      <c r="V11" s="540"/>
      <c r="W11" s="540"/>
      <c r="X11" s="540"/>
      <c r="Y11" s="540"/>
      <c r="Z11" s="540"/>
      <c r="AA11" s="540"/>
      <c r="AB11" s="540"/>
      <c r="AC11" s="540"/>
      <c r="AD11" s="540"/>
      <c r="AE11" s="540"/>
      <c r="AF11" s="60"/>
    </row>
    <row r="12" spans="2:32" s="504" customFormat="1" ht="11.25" customHeight="1" x14ac:dyDescent="0.15"/>
    <row r="13" spans="2:32" s="504" customFormat="1" ht="26.25" customHeight="1" x14ac:dyDescent="0.15">
      <c r="B13" s="519" t="s">
        <v>611</v>
      </c>
      <c r="C13" s="520" t="s">
        <v>943</v>
      </c>
      <c r="D13" s="520"/>
      <c r="E13" s="520"/>
      <c r="F13" s="520"/>
      <c r="G13" s="520"/>
      <c r="H13" s="520"/>
      <c r="I13" s="520"/>
      <c r="J13" s="520"/>
      <c r="K13" s="520"/>
      <c r="L13" s="520"/>
      <c r="M13" s="520"/>
      <c r="N13" s="520"/>
      <c r="O13" s="520"/>
      <c r="P13" s="493"/>
      <c r="Q13" s="239"/>
      <c r="R13" s="520"/>
      <c r="S13" s="520"/>
      <c r="T13" s="520"/>
      <c r="U13" s="520"/>
      <c r="V13" s="520"/>
      <c r="W13" s="520"/>
      <c r="X13" s="520"/>
      <c r="Y13" s="493"/>
      <c r="Z13" s="493"/>
      <c r="AA13" s="493"/>
      <c r="AB13" s="520"/>
      <c r="AC13" s="520"/>
      <c r="AD13" s="520"/>
      <c r="AE13" s="520"/>
      <c r="AF13" s="521"/>
    </row>
    <row r="14" spans="2:32" s="504" customFormat="1" ht="11.25" customHeight="1" x14ac:dyDescent="0.15">
      <c r="B14" s="512"/>
      <c r="C14" s="519"/>
      <c r="D14" s="520"/>
      <c r="E14" s="520"/>
      <c r="F14" s="520"/>
      <c r="G14" s="520"/>
      <c r="H14" s="520"/>
      <c r="I14" s="519"/>
      <c r="J14" s="520"/>
      <c r="K14" s="520"/>
      <c r="L14" s="520"/>
      <c r="M14" s="520"/>
      <c r="N14" s="520"/>
      <c r="O14" s="520"/>
      <c r="P14" s="520"/>
      <c r="Q14" s="520"/>
      <c r="R14" s="520"/>
      <c r="S14" s="520"/>
      <c r="T14" s="520"/>
      <c r="U14" s="520"/>
      <c r="V14" s="520"/>
      <c r="W14" s="520"/>
      <c r="X14" s="520"/>
      <c r="Y14" s="520"/>
      <c r="Z14" s="520"/>
      <c r="AA14" s="520"/>
      <c r="AB14" s="521"/>
      <c r="AC14" s="520"/>
      <c r="AD14" s="520"/>
      <c r="AE14" s="521"/>
      <c r="AF14" s="511"/>
    </row>
    <row r="15" spans="2:32" s="504" customFormat="1" ht="27" customHeight="1" x14ac:dyDescent="0.15">
      <c r="B15" s="512"/>
      <c r="C15" s="1166" t="s">
        <v>908</v>
      </c>
      <c r="D15" s="1154"/>
      <c r="E15" s="1154"/>
      <c r="F15" s="1154"/>
      <c r="G15" s="1154"/>
      <c r="H15" s="1154"/>
      <c r="I15" s="512"/>
      <c r="J15" s="555" t="s">
        <v>345</v>
      </c>
      <c r="K15" s="1513" t="s">
        <v>944</v>
      </c>
      <c r="L15" s="1514"/>
      <c r="M15" s="1514"/>
      <c r="N15" s="1514"/>
      <c r="O15" s="1514"/>
      <c r="P15" s="1514"/>
      <c r="Q15" s="1514"/>
      <c r="R15" s="1514"/>
      <c r="S15" s="1514"/>
      <c r="T15" s="1514"/>
      <c r="U15" s="1515"/>
      <c r="V15" s="1145"/>
      <c r="W15" s="1146"/>
      <c r="X15" s="416" t="s">
        <v>347</v>
      </c>
      <c r="Y15" s="440"/>
      <c r="Z15" s="440"/>
      <c r="AA15" s="440"/>
      <c r="AB15" s="511"/>
      <c r="AC15" s="1139"/>
      <c r="AD15" s="1139"/>
      <c r="AE15" s="1180"/>
      <c r="AF15" s="511"/>
    </row>
    <row r="16" spans="2:32" s="504" customFormat="1" ht="27" customHeight="1" x14ac:dyDescent="0.15">
      <c r="B16" s="512"/>
      <c r="C16" s="1166"/>
      <c r="D16" s="1154"/>
      <c r="E16" s="1154"/>
      <c r="F16" s="1154"/>
      <c r="G16" s="1154"/>
      <c r="H16" s="1154"/>
      <c r="I16" s="512"/>
      <c r="J16" s="555" t="s">
        <v>348</v>
      </c>
      <c r="K16" s="1513" t="s">
        <v>945</v>
      </c>
      <c r="L16" s="1514"/>
      <c r="M16" s="1514"/>
      <c r="N16" s="1514"/>
      <c r="O16" s="1514"/>
      <c r="P16" s="1514"/>
      <c r="Q16" s="1514"/>
      <c r="R16" s="1514"/>
      <c r="S16" s="1514"/>
      <c r="T16" s="1514"/>
      <c r="U16" s="1515"/>
      <c r="V16" s="1145"/>
      <c r="W16" s="1146"/>
      <c r="X16" s="416" t="s">
        <v>347</v>
      </c>
      <c r="Z16" s="1352"/>
      <c r="AA16" s="1352"/>
      <c r="AB16" s="511"/>
      <c r="AC16" s="2"/>
      <c r="AD16" s="2"/>
      <c r="AE16" s="126"/>
      <c r="AF16" s="511"/>
    </row>
    <row r="17" spans="2:32" s="504" customFormat="1" ht="27" customHeight="1" x14ac:dyDescent="0.15">
      <c r="B17" s="512"/>
      <c r="C17" s="1166"/>
      <c r="D17" s="1154"/>
      <c r="E17" s="1154"/>
      <c r="F17" s="1154"/>
      <c r="G17" s="1154"/>
      <c r="H17" s="1154"/>
      <c r="I17" s="512"/>
      <c r="J17" s="555" t="s">
        <v>489</v>
      </c>
      <c r="K17" s="1513" t="s">
        <v>946</v>
      </c>
      <c r="L17" s="1514"/>
      <c r="M17" s="1514"/>
      <c r="N17" s="1514"/>
      <c r="O17" s="1514"/>
      <c r="P17" s="1514"/>
      <c r="Q17" s="1514"/>
      <c r="R17" s="1514"/>
      <c r="S17" s="1514"/>
      <c r="T17" s="1514"/>
      <c r="U17" s="1515"/>
      <c r="V17" s="1145"/>
      <c r="W17" s="1146"/>
      <c r="X17" s="416" t="s">
        <v>347</v>
      </c>
      <c r="Z17" s="1352"/>
      <c r="AA17" s="1352"/>
      <c r="AB17" s="511"/>
      <c r="AC17" s="2"/>
      <c r="AD17" s="2"/>
      <c r="AE17" s="126"/>
      <c r="AF17" s="511"/>
    </row>
    <row r="18" spans="2:32" s="504" customFormat="1" ht="27" customHeight="1" x14ac:dyDescent="0.15">
      <c r="B18" s="512"/>
      <c r="C18" s="441"/>
      <c r="D18" s="442"/>
      <c r="E18" s="442"/>
      <c r="F18" s="442"/>
      <c r="G18" s="442"/>
      <c r="H18" s="442"/>
      <c r="I18" s="512"/>
      <c r="J18" s="555" t="s">
        <v>491</v>
      </c>
      <c r="K18" s="1513" t="s">
        <v>947</v>
      </c>
      <c r="L18" s="1514"/>
      <c r="M18" s="1514"/>
      <c r="N18" s="1514"/>
      <c r="O18" s="1514"/>
      <c r="P18" s="1514"/>
      <c r="Q18" s="1514"/>
      <c r="R18" s="1514"/>
      <c r="S18" s="1514"/>
      <c r="T18" s="1514"/>
      <c r="U18" s="1515"/>
      <c r="V18" s="1145"/>
      <c r="W18" s="1146"/>
      <c r="X18" s="416" t="s">
        <v>347</v>
      </c>
      <c r="Z18" s="1352"/>
      <c r="AA18" s="1352"/>
      <c r="AB18" s="511"/>
      <c r="AC18" s="260" t="s">
        <v>256</v>
      </c>
      <c r="AD18" s="172" t="s">
        <v>257</v>
      </c>
      <c r="AE18" s="261" t="s">
        <v>258</v>
      </c>
      <c r="AF18" s="511"/>
    </row>
    <row r="19" spans="2:32" s="504" customFormat="1" ht="27" customHeight="1" x14ac:dyDescent="0.15">
      <c r="B19" s="512"/>
      <c r="C19" s="1166"/>
      <c r="D19" s="1154"/>
      <c r="E19" s="1154"/>
      <c r="F19" s="1154"/>
      <c r="G19" s="1154"/>
      <c r="H19" s="1154"/>
      <c r="I19" s="512"/>
      <c r="J19" s="555" t="s">
        <v>498</v>
      </c>
      <c r="K19" s="1513" t="s">
        <v>894</v>
      </c>
      <c r="L19" s="1514"/>
      <c r="M19" s="1514"/>
      <c r="N19" s="1514"/>
      <c r="O19" s="1514"/>
      <c r="P19" s="1514"/>
      <c r="Q19" s="1514"/>
      <c r="R19" s="1514"/>
      <c r="S19" s="1514"/>
      <c r="T19" s="1514"/>
      <c r="U19" s="1515"/>
      <c r="V19" s="1145"/>
      <c r="W19" s="1146"/>
      <c r="X19" s="416" t="s">
        <v>83</v>
      </c>
      <c r="Y19" s="504" t="s">
        <v>350</v>
      </c>
      <c r="Z19" s="1352" t="s">
        <v>822</v>
      </c>
      <c r="AA19" s="1352"/>
      <c r="AB19" s="1353"/>
      <c r="AC19" s="205" t="s">
        <v>0</v>
      </c>
      <c r="AD19" s="197" t="s">
        <v>257</v>
      </c>
      <c r="AE19" s="206" t="s">
        <v>0</v>
      </c>
      <c r="AF19" s="511"/>
    </row>
    <row r="20" spans="2:32" s="504" customFormat="1" ht="25.5" customHeight="1" x14ac:dyDescent="0.15">
      <c r="B20" s="512"/>
      <c r="C20" s="522"/>
      <c r="D20" s="425"/>
      <c r="E20" s="425"/>
      <c r="F20" s="425"/>
      <c r="G20" s="425"/>
      <c r="H20" s="425"/>
      <c r="I20" s="522"/>
      <c r="J20" s="425"/>
      <c r="K20" s="425"/>
      <c r="L20" s="425"/>
      <c r="M20" s="425"/>
      <c r="N20" s="425"/>
      <c r="O20" s="425"/>
      <c r="P20" s="425"/>
      <c r="Q20" s="425"/>
      <c r="R20" s="425"/>
      <c r="S20" s="425"/>
      <c r="T20" s="425"/>
      <c r="U20" s="425"/>
      <c r="V20" s="425"/>
      <c r="W20" s="425"/>
      <c r="X20" s="1520" t="s">
        <v>948</v>
      </c>
      <c r="Y20" s="1520"/>
      <c r="Z20" s="1520"/>
      <c r="AA20" s="1520"/>
      <c r="AB20" s="1521"/>
      <c r="AC20" s="425"/>
      <c r="AD20" s="425"/>
      <c r="AE20" s="523"/>
      <c r="AF20" s="511"/>
    </row>
    <row r="21" spans="2:32" s="504" customFormat="1" ht="11.25" customHeight="1" x14ac:dyDescent="0.15">
      <c r="B21" s="512"/>
      <c r="C21" s="512"/>
      <c r="H21" s="511"/>
      <c r="AC21" s="512"/>
      <c r="AE21" s="511"/>
      <c r="AF21" s="511"/>
    </row>
    <row r="22" spans="2:32" s="504" customFormat="1" ht="27" customHeight="1" x14ac:dyDescent="0.15">
      <c r="B22" s="512"/>
      <c r="C22" s="1166" t="s">
        <v>918</v>
      </c>
      <c r="D22" s="1154"/>
      <c r="E22" s="1154"/>
      <c r="F22" s="1154"/>
      <c r="G22" s="1154"/>
      <c r="H22" s="1165"/>
      <c r="J22" s="555" t="s">
        <v>345</v>
      </c>
      <c r="K22" s="1513" t="s">
        <v>944</v>
      </c>
      <c r="L22" s="1514"/>
      <c r="M22" s="1514"/>
      <c r="N22" s="1514"/>
      <c r="O22" s="1514"/>
      <c r="P22" s="1514"/>
      <c r="Q22" s="1514"/>
      <c r="R22" s="1514"/>
      <c r="S22" s="1514"/>
      <c r="T22" s="1514"/>
      <c r="U22" s="1515"/>
      <c r="V22" s="1145"/>
      <c r="W22" s="1146"/>
      <c r="X22" s="416" t="s">
        <v>347</v>
      </c>
      <c r="Y22" s="440"/>
      <c r="Z22" s="440"/>
      <c r="AA22" s="440"/>
      <c r="AC22" s="130"/>
      <c r="AD22" s="2"/>
      <c r="AE22" s="126"/>
      <c r="AF22" s="511"/>
    </row>
    <row r="23" spans="2:32" s="504" customFormat="1" ht="27" customHeight="1" x14ac:dyDescent="0.15">
      <c r="B23" s="512"/>
      <c r="C23" s="1166"/>
      <c r="D23" s="1154"/>
      <c r="E23" s="1154"/>
      <c r="F23" s="1154"/>
      <c r="G23" s="1154"/>
      <c r="H23" s="1165"/>
      <c r="J23" s="555" t="s">
        <v>348</v>
      </c>
      <c r="K23" s="1513" t="s">
        <v>949</v>
      </c>
      <c r="L23" s="1514"/>
      <c r="M23" s="1514"/>
      <c r="N23" s="1514"/>
      <c r="O23" s="1514"/>
      <c r="P23" s="1514"/>
      <c r="Q23" s="1514"/>
      <c r="R23" s="1514"/>
      <c r="S23" s="1514"/>
      <c r="T23" s="1514"/>
      <c r="U23" s="1515"/>
      <c r="V23" s="1145"/>
      <c r="W23" s="1146"/>
      <c r="X23" s="416" t="s">
        <v>347</v>
      </c>
      <c r="Z23" s="454"/>
      <c r="AA23" s="454"/>
      <c r="AC23" s="505"/>
      <c r="AD23" s="440"/>
      <c r="AE23" s="506"/>
      <c r="AF23" s="511"/>
    </row>
    <row r="24" spans="2:32" s="504" customFormat="1" ht="27" customHeight="1" x14ac:dyDescent="0.15">
      <c r="B24" s="512"/>
      <c r="C24" s="441"/>
      <c r="D24" s="442"/>
      <c r="E24" s="442"/>
      <c r="F24" s="442"/>
      <c r="G24" s="442"/>
      <c r="H24" s="443"/>
      <c r="J24" s="555" t="s">
        <v>489</v>
      </c>
      <c r="K24" s="1513" t="s">
        <v>950</v>
      </c>
      <c r="L24" s="1514"/>
      <c r="M24" s="1514"/>
      <c r="N24" s="1514"/>
      <c r="O24" s="1514"/>
      <c r="P24" s="1514"/>
      <c r="Q24" s="1514"/>
      <c r="R24" s="1514"/>
      <c r="S24" s="1514"/>
      <c r="T24" s="1514"/>
      <c r="U24" s="1515"/>
      <c r="V24" s="1145"/>
      <c r="W24" s="1146"/>
      <c r="X24" s="416" t="s">
        <v>347</v>
      </c>
      <c r="Z24" s="454"/>
      <c r="AA24" s="454"/>
      <c r="AC24" s="505"/>
      <c r="AD24" s="440"/>
      <c r="AE24" s="506"/>
      <c r="AF24" s="511"/>
    </row>
    <row r="25" spans="2:32" s="504" customFormat="1" ht="27" customHeight="1" x14ac:dyDescent="0.15">
      <c r="B25" s="512"/>
      <c r="C25" s="441"/>
      <c r="D25" s="442"/>
      <c r="E25" s="442"/>
      <c r="F25" s="442"/>
      <c r="G25" s="442"/>
      <c r="H25" s="443"/>
      <c r="J25" s="555" t="s">
        <v>491</v>
      </c>
      <c r="K25" s="1398" t="s">
        <v>951</v>
      </c>
      <c r="L25" s="1514"/>
      <c r="M25" s="1514"/>
      <c r="N25" s="1514"/>
      <c r="O25" s="1514"/>
      <c r="P25" s="1514"/>
      <c r="Q25" s="1514"/>
      <c r="R25" s="1514"/>
      <c r="S25" s="1514"/>
      <c r="T25" s="1514"/>
      <c r="U25" s="1515"/>
      <c r="V25" s="1145"/>
      <c r="W25" s="1146"/>
      <c r="X25" s="416" t="s">
        <v>347</v>
      </c>
      <c r="Z25" s="454"/>
      <c r="AA25" s="454"/>
      <c r="AC25" s="505"/>
      <c r="AD25" s="440"/>
      <c r="AE25" s="506"/>
      <c r="AF25" s="511"/>
    </row>
    <row r="26" spans="2:32" s="504" customFormat="1" ht="27" customHeight="1" x14ac:dyDescent="0.15">
      <c r="B26" s="512"/>
      <c r="C26" s="441"/>
      <c r="D26" s="442"/>
      <c r="E26" s="442"/>
      <c r="F26" s="442"/>
      <c r="G26" s="442"/>
      <c r="H26" s="443"/>
      <c r="J26" s="555" t="s">
        <v>498</v>
      </c>
      <c r="K26" s="1513" t="s">
        <v>922</v>
      </c>
      <c r="L26" s="1514"/>
      <c r="M26" s="1514"/>
      <c r="N26" s="1514"/>
      <c r="O26" s="1514"/>
      <c r="P26" s="1514"/>
      <c r="Q26" s="1514"/>
      <c r="R26" s="1514"/>
      <c r="S26" s="1514"/>
      <c r="T26" s="1514"/>
      <c r="U26" s="1515"/>
      <c r="V26" s="1145"/>
      <c r="W26" s="1146"/>
      <c r="X26" s="416" t="s">
        <v>347</v>
      </c>
      <c r="Z26" s="454"/>
      <c r="AA26" s="454"/>
      <c r="AC26" s="260" t="s">
        <v>256</v>
      </c>
      <c r="AD26" s="172" t="s">
        <v>257</v>
      </c>
      <c r="AE26" s="261" t="s">
        <v>258</v>
      </c>
      <c r="AF26" s="511"/>
    </row>
    <row r="27" spans="2:32" s="504" customFormat="1" ht="27" customHeight="1" x14ac:dyDescent="0.15">
      <c r="B27" s="512"/>
      <c r="C27" s="512"/>
      <c r="H27" s="511"/>
      <c r="J27" s="555" t="s">
        <v>500</v>
      </c>
      <c r="K27" s="1513" t="s">
        <v>952</v>
      </c>
      <c r="L27" s="1514"/>
      <c r="M27" s="1514"/>
      <c r="N27" s="1514"/>
      <c r="O27" s="1514"/>
      <c r="P27" s="1514"/>
      <c r="Q27" s="1514"/>
      <c r="R27" s="1514"/>
      <c r="S27" s="1514"/>
      <c r="T27" s="1514"/>
      <c r="U27" s="1515"/>
      <c r="V27" s="1145"/>
      <c r="W27" s="1146"/>
      <c r="X27" s="416" t="s">
        <v>83</v>
      </c>
      <c r="Y27" s="504" t="s">
        <v>350</v>
      </c>
      <c r="Z27" s="1352" t="s">
        <v>822</v>
      </c>
      <c r="AA27" s="1352"/>
      <c r="AC27" s="205" t="s">
        <v>0</v>
      </c>
      <c r="AD27" s="197" t="s">
        <v>257</v>
      </c>
      <c r="AE27" s="206" t="s">
        <v>0</v>
      </c>
      <c r="AF27" s="511"/>
    </row>
    <row r="28" spans="2:32" s="504" customFormat="1" ht="18.75" customHeight="1" x14ac:dyDescent="0.15">
      <c r="B28" s="512"/>
      <c r="C28" s="512"/>
      <c r="H28" s="511"/>
      <c r="J28" s="560"/>
      <c r="K28" s="263"/>
      <c r="L28" s="263"/>
      <c r="M28" s="263"/>
      <c r="N28" s="263"/>
      <c r="O28" s="263"/>
      <c r="P28" s="263"/>
      <c r="Q28" s="263"/>
      <c r="R28" s="263"/>
      <c r="S28" s="263"/>
      <c r="T28" s="263"/>
      <c r="U28" s="263"/>
      <c r="X28" s="1522" t="s">
        <v>953</v>
      </c>
      <c r="Y28" s="1522"/>
      <c r="Z28" s="1522"/>
      <c r="AA28" s="1522"/>
      <c r="AB28" s="1523"/>
      <c r="AC28" s="505"/>
      <c r="AD28" s="440"/>
      <c r="AE28" s="506"/>
      <c r="AF28" s="511"/>
    </row>
    <row r="29" spans="2:32" s="504" customFormat="1" ht="26.25" customHeight="1" x14ac:dyDescent="0.15">
      <c r="B29" s="512"/>
      <c r="C29" s="441"/>
      <c r="D29" s="442"/>
      <c r="E29" s="442"/>
      <c r="F29" s="442"/>
      <c r="G29" s="442"/>
      <c r="H29" s="443"/>
      <c r="J29" s="560"/>
      <c r="K29" s="263"/>
      <c r="L29" s="263"/>
      <c r="M29" s="263"/>
      <c r="N29" s="263"/>
      <c r="O29" s="263"/>
      <c r="P29" s="263"/>
      <c r="Q29" s="263"/>
      <c r="R29" s="263"/>
      <c r="S29" s="263"/>
      <c r="T29" s="263"/>
      <c r="U29" s="263"/>
      <c r="X29" s="440"/>
      <c r="Y29" s="504" t="s">
        <v>350</v>
      </c>
      <c r="Z29" s="1352" t="s">
        <v>785</v>
      </c>
      <c r="AA29" s="1352"/>
      <c r="AC29" s="205" t="s">
        <v>0</v>
      </c>
      <c r="AD29" s="197" t="s">
        <v>257</v>
      </c>
      <c r="AE29" s="206" t="s">
        <v>0</v>
      </c>
      <c r="AF29" s="511"/>
    </row>
    <row r="30" spans="2:32" s="504" customFormat="1" ht="26.25" customHeight="1" x14ac:dyDescent="0.15">
      <c r="B30" s="512"/>
      <c r="C30" s="441"/>
      <c r="D30" s="442"/>
      <c r="E30" s="442"/>
      <c r="F30" s="442"/>
      <c r="G30" s="442"/>
      <c r="H30" s="443"/>
      <c r="J30" s="560"/>
      <c r="K30" s="263"/>
      <c r="L30" s="263"/>
      <c r="M30" s="263"/>
      <c r="N30" s="263"/>
      <c r="O30" s="263"/>
      <c r="P30" s="263"/>
      <c r="Q30" s="263"/>
      <c r="R30" s="263"/>
      <c r="S30" s="263"/>
      <c r="T30" s="263"/>
      <c r="U30" s="1520" t="s">
        <v>954</v>
      </c>
      <c r="V30" s="1520"/>
      <c r="W30" s="1520"/>
      <c r="X30" s="1520"/>
      <c r="Y30" s="1520"/>
      <c r="Z30" s="1520"/>
      <c r="AA30" s="1520"/>
      <c r="AB30" s="1521"/>
      <c r="AC30" s="130"/>
      <c r="AD30" s="2"/>
      <c r="AE30" s="126"/>
      <c r="AF30" s="511"/>
    </row>
    <row r="31" spans="2:32" s="504" customFormat="1" ht="10.5" customHeight="1" x14ac:dyDescent="0.15">
      <c r="B31" s="512"/>
      <c r="C31" s="519"/>
      <c r="D31" s="520"/>
      <c r="E31" s="520"/>
      <c r="F31" s="520"/>
      <c r="G31" s="520"/>
      <c r="H31" s="521"/>
      <c r="I31" s="520"/>
      <c r="J31" s="520"/>
      <c r="K31" s="520"/>
      <c r="L31" s="520"/>
      <c r="M31" s="520"/>
      <c r="N31" s="520"/>
      <c r="O31" s="520"/>
      <c r="P31" s="520"/>
      <c r="Q31" s="520"/>
      <c r="R31" s="520"/>
      <c r="S31" s="520"/>
      <c r="T31" s="520"/>
      <c r="U31" s="520"/>
      <c r="V31" s="520"/>
      <c r="W31" s="520"/>
      <c r="X31" s="520"/>
      <c r="Y31" s="520"/>
      <c r="Z31" s="520"/>
      <c r="AA31" s="520"/>
      <c r="AB31" s="520"/>
      <c r="AC31" s="519"/>
      <c r="AD31" s="520"/>
      <c r="AE31" s="521"/>
      <c r="AF31" s="511"/>
    </row>
    <row r="32" spans="2:32" s="504" customFormat="1" ht="27" customHeight="1" x14ac:dyDescent="0.15">
      <c r="B32" s="512"/>
      <c r="C32" s="1166" t="s">
        <v>926</v>
      </c>
      <c r="D32" s="1154"/>
      <c r="E32" s="1154"/>
      <c r="F32" s="1154"/>
      <c r="G32" s="1154"/>
      <c r="H32" s="1165"/>
      <c r="J32" s="555" t="s">
        <v>345</v>
      </c>
      <c r="K32" s="1513" t="s">
        <v>955</v>
      </c>
      <c r="L32" s="1514"/>
      <c r="M32" s="1514"/>
      <c r="N32" s="1514"/>
      <c r="O32" s="1514"/>
      <c r="P32" s="1514"/>
      <c r="Q32" s="1514"/>
      <c r="R32" s="1514"/>
      <c r="S32" s="1514"/>
      <c r="T32" s="1514"/>
      <c r="U32" s="1515"/>
      <c r="V32" s="1145"/>
      <c r="W32" s="1146"/>
      <c r="X32" s="416" t="s">
        <v>133</v>
      </c>
      <c r="Y32" s="440"/>
      <c r="Z32" s="440"/>
      <c r="AA32" s="440"/>
      <c r="AC32" s="130"/>
      <c r="AD32" s="2"/>
      <c r="AE32" s="126"/>
      <c r="AF32" s="511"/>
    </row>
    <row r="33" spans="2:32" s="504" customFormat="1" ht="27" customHeight="1" x14ac:dyDescent="0.15">
      <c r="B33" s="512"/>
      <c r="C33" s="1166"/>
      <c r="D33" s="1154"/>
      <c r="E33" s="1154"/>
      <c r="F33" s="1154"/>
      <c r="G33" s="1154"/>
      <c r="H33" s="1165"/>
      <c r="J33" s="555" t="s">
        <v>348</v>
      </c>
      <c r="K33" s="1513" t="s">
        <v>928</v>
      </c>
      <c r="L33" s="1514"/>
      <c r="M33" s="1514"/>
      <c r="N33" s="1514"/>
      <c r="O33" s="1514"/>
      <c r="P33" s="1514"/>
      <c r="Q33" s="1514"/>
      <c r="R33" s="1514"/>
      <c r="S33" s="1514"/>
      <c r="T33" s="1514"/>
      <c r="U33" s="1515"/>
      <c r="V33" s="1145"/>
      <c r="W33" s="1146"/>
      <c r="X33" s="416" t="s">
        <v>133</v>
      </c>
      <c r="Y33" s="440"/>
      <c r="Z33" s="440"/>
      <c r="AA33" s="440"/>
      <c r="AC33" s="260" t="s">
        <v>256</v>
      </c>
      <c r="AD33" s="172" t="s">
        <v>257</v>
      </c>
      <c r="AE33" s="261" t="s">
        <v>258</v>
      </c>
      <c r="AF33" s="511"/>
    </row>
    <row r="34" spans="2:32" s="504" customFormat="1" ht="27" customHeight="1" x14ac:dyDescent="0.15">
      <c r="B34" s="512"/>
      <c r="C34" s="441"/>
      <c r="D34" s="442"/>
      <c r="E34" s="442"/>
      <c r="F34" s="442"/>
      <c r="G34" s="442"/>
      <c r="H34" s="443"/>
      <c r="J34" s="555" t="s">
        <v>489</v>
      </c>
      <c r="K34" s="1513" t="s">
        <v>956</v>
      </c>
      <c r="L34" s="1514"/>
      <c r="M34" s="1514"/>
      <c r="N34" s="1514"/>
      <c r="O34" s="1514"/>
      <c r="P34" s="1514"/>
      <c r="Q34" s="1514"/>
      <c r="R34" s="1514"/>
      <c r="S34" s="1514"/>
      <c r="T34" s="1514"/>
      <c r="U34" s="1515"/>
      <c r="V34" s="1145"/>
      <c r="W34" s="1146"/>
      <c r="X34" s="416" t="s">
        <v>83</v>
      </c>
      <c r="Y34" s="504" t="s">
        <v>350</v>
      </c>
      <c r="Z34" s="1352" t="s">
        <v>777</v>
      </c>
      <c r="AA34" s="1352"/>
      <c r="AC34" s="205" t="s">
        <v>0</v>
      </c>
      <c r="AD34" s="197" t="s">
        <v>257</v>
      </c>
      <c r="AE34" s="206" t="s">
        <v>0</v>
      </c>
      <c r="AF34" s="511"/>
    </row>
    <row r="35" spans="2:32" s="504" customFormat="1" ht="18.75" customHeight="1" x14ac:dyDescent="0.15">
      <c r="B35" s="512"/>
      <c r="C35" s="441"/>
      <c r="D35" s="442"/>
      <c r="E35" s="442"/>
      <c r="F35" s="442"/>
      <c r="G35" s="442"/>
      <c r="H35" s="443"/>
      <c r="J35" s="560"/>
      <c r="K35" s="263"/>
      <c r="L35" s="263"/>
      <c r="M35" s="263"/>
      <c r="N35" s="263"/>
      <c r="O35" s="263"/>
      <c r="P35" s="263"/>
      <c r="Q35" s="263"/>
      <c r="R35" s="263"/>
      <c r="S35" s="263"/>
      <c r="T35" s="263"/>
      <c r="U35" s="263"/>
      <c r="X35" s="1522" t="s">
        <v>953</v>
      </c>
      <c r="Y35" s="1522"/>
      <c r="Z35" s="1522"/>
      <c r="AA35" s="1522"/>
      <c r="AB35" s="1523"/>
      <c r="AC35" s="505"/>
      <c r="AD35" s="440"/>
      <c r="AE35" s="506"/>
      <c r="AF35" s="511"/>
    </row>
    <row r="36" spans="2:32" s="504" customFormat="1" ht="22.5" customHeight="1" x14ac:dyDescent="0.15">
      <c r="B36" s="512"/>
      <c r="C36" s="441"/>
      <c r="D36" s="442"/>
      <c r="E36" s="442"/>
      <c r="F36" s="442"/>
      <c r="G36" s="442"/>
      <c r="H36" s="443"/>
      <c r="J36" s="560"/>
      <c r="K36" s="263"/>
      <c r="L36" s="263"/>
      <c r="M36" s="263"/>
      <c r="N36" s="263"/>
      <c r="O36" s="263"/>
      <c r="P36" s="263"/>
      <c r="Q36" s="263"/>
      <c r="R36" s="263"/>
      <c r="S36" s="263"/>
      <c r="T36" s="263"/>
      <c r="U36" s="263"/>
      <c r="X36" s="440"/>
      <c r="Y36" s="504" t="s">
        <v>350</v>
      </c>
      <c r="Z36" s="1352" t="s">
        <v>930</v>
      </c>
      <c r="AA36" s="1352"/>
      <c r="AC36" s="205" t="s">
        <v>0</v>
      </c>
      <c r="AD36" s="197" t="s">
        <v>257</v>
      </c>
      <c r="AE36" s="206" t="s">
        <v>0</v>
      </c>
      <c r="AF36" s="511"/>
    </row>
    <row r="37" spans="2:32" s="504" customFormat="1" ht="26.25" customHeight="1" x14ac:dyDescent="0.15">
      <c r="B37" s="512"/>
      <c r="C37" s="441"/>
      <c r="D37" s="442"/>
      <c r="E37" s="442"/>
      <c r="F37" s="442"/>
      <c r="G37" s="442"/>
      <c r="H37" s="442"/>
      <c r="I37" s="512"/>
      <c r="J37" s="560"/>
      <c r="K37" s="263"/>
      <c r="L37" s="263"/>
      <c r="M37" s="263"/>
      <c r="N37" s="263"/>
      <c r="O37" s="263"/>
      <c r="P37" s="263"/>
      <c r="Q37" s="263"/>
      <c r="R37" s="263"/>
      <c r="S37" s="263"/>
      <c r="T37" s="263"/>
      <c r="U37" s="263"/>
      <c r="X37" s="1522" t="s">
        <v>954</v>
      </c>
      <c r="Y37" s="1522"/>
      <c r="Z37" s="1522"/>
      <c r="AA37" s="1522"/>
      <c r="AB37" s="1523"/>
      <c r="AC37" s="420"/>
      <c r="AD37" s="421"/>
      <c r="AE37" s="422"/>
      <c r="AF37" s="511"/>
    </row>
    <row r="38" spans="2:32" s="269" customFormat="1" ht="27" customHeight="1" x14ac:dyDescent="0.15">
      <c r="B38" s="265"/>
      <c r="C38" s="266"/>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0" t="s">
        <v>256</v>
      </c>
      <c r="AD38" s="172" t="s">
        <v>257</v>
      </c>
      <c r="AE38" s="261" t="s">
        <v>258</v>
      </c>
      <c r="AF38" s="268"/>
    </row>
    <row r="39" spans="2:32" s="504" customFormat="1" ht="27" customHeight="1" x14ac:dyDescent="0.15">
      <c r="B39" s="512"/>
      <c r="C39" s="1166" t="s">
        <v>957</v>
      </c>
      <c r="D39" s="1154"/>
      <c r="E39" s="1154"/>
      <c r="F39" s="1154"/>
      <c r="G39" s="1154"/>
      <c r="H39" s="1154"/>
      <c r="I39" s="1154"/>
      <c r="J39" s="1154"/>
      <c r="K39" s="1154"/>
      <c r="L39" s="1154"/>
      <c r="M39" s="1154"/>
      <c r="N39" s="1154"/>
      <c r="O39" s="1154"/>
      <c r="P39" s="1154"/>
      <c r="Q39" s="1154"/>
      <c r="R39" s="1154"/>
      <c r="S39" s="1154"/>
      <c r="T39" s="1154"/>
      <c r="U39" s="1154"/>
      <c r="V39" s="1154"/>
      <c r="W39" s="1154"/>
      <c r="X39" s="1154"/>
      <c r="Y39" s="1154"/>
      <c r="Z39" s="1154"/>
      <c r="AA39" s="1154"/>
      <c r="AC39" s="205" t="s">
        <v>0</v>
      </c>
      <c r="AD39" s="197" t="s">
        <v>257</v>
      </c>
      <c r="AE39" s="206" t="s">
        <v>0</v>
      </c>
      <c r="AF39" s="511"/>
    </row>
    <row r="40" spans="2:32" s="504" customFormat="1" ht="6.75" customHeight="1" x14ac:dyDescent="0.15">
      <c r="B40" s="512"/>
      <c r="C40" s="522"/>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522"/>
      <c r="AD40" s="425"/>
      <c r="AE40" s="523"/>
      <c r="AF40" s="511"/>
    </row>
    <row r="41" spans="2:32" s="504" customFormat="1" ht="27" customHeight="1" x14ac:dyDescent="0.15">
      <c r="B41" s="512"/>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260" t="s">
        <v>256</v>
      </c>
      <c r="AD41" s="172" t="s">
        <v>257</v>
      </c>
      <c r="AE41" s="261" t="s">
        <v>258</v>
      </c>
      <c r="AF41" s="511"/>
    </row>
    <row r="42" spans="2:32" s="504" customFormat="1" ht="27" customHeight="1" x14ac:dyDescent="0.15">
      <c r="B42" s="512"/>
      <c r="C42" s="1166" t="s">
        <v>958</v>
      </c>
      <c r="D42" s="1154"/>
      <c r="E42" s="1154"/>
      <c r="F42" s="1154"/>
      <c r="G42" s="1154"/>
      <c r="H42" s="1154"/>
      <c r="I42" s="1154"/>
      <c r="J42" s="1154"/>
      <c r="K42" s="1154"/>
      <c r="L42" s="1154"/>
      <c r="M42" s="1154"/>
      <c r="N42" s="1154"/>
      <c r="O42" s="1154"/>
      <c r="P42" s="1154"/>
      <c r="Q42" s="1154"/>
      <c r="R42" s="1154"/>
      <c r="S42" s="1154"/>
      <c r="T42" s="1154"/>
      <c r="U42" s="1154"/>
      <c r="V42" s="1154"/>
      <c r="W42" s="1154"/>
      <c r="X42" s="1154"/>
      <c r="Y42" s="1154"/>
      <c r="Z42" s="1154"/>
      <c r="AA42" s="1154"/>
      <c r="AC42" s="205" t="s">
        <v>0</v>
      </c>
      <c r="AD42" s="197" t="s">
        <v>257</v>
      </c>
      <c r="AE42" s="206" t="s">
        <v>0</v>
      </c>
      <c r="AF42" s="511"/>
    </row>
    <row r="43" spans="2:32" s="504" customFormat="1" ht="27" customHeight="1" x14ac:dyDescent="0.15">
      <c r="B43" s="512"/>
      <c r="C43" s="1166" t="s">
        <v>959</v>
      </c>
      <c r="D43" s="1154"/>
      <c r="E43" s="1154"/>
      <c r="F43" s="1154"/>
      <c r="G43" s="1154"/>
      <c r="H43" s="1154"/>
      <c r="I43" s="1154"/>
      <c r="J43" s="1154"/>
      <c r="K43" s="1154"/>
      <c r="L43" s="1154"/>
      <c r="M43" s="1154"/>
      <c r="N43" s="1154"/>
      <c r="O43" s="1154"/>
      <c r="P43" s="1154"/>
      <c r="Q43" s="1154"/>
      <c r="R43" s="1154"/>
      <c r="S43" s="1154"/>
      <c r="T43" s="1154"/>
      <c r="U43" s="1154"/>
      <c r="V43" s="1154"/>
      <c r="W43" s="1154"/>
      <c r="X43" s="1154"/>
      <c r="Y43" s="1154"/>
      <c r="Z43" s="1154"/>
      <c r="AA43" s="1154"/>
      <c r="AC43" s="505"/>
      <c r="AD43" s="440"/>
      <c r="AE43" s="506"/>
      <c r="AF43" s="511"/>
    </row>
    <row r="44" spans="2:32" s="504" customFormat="1" ht="6.75" customHeight="1" x14ac:dyDescent="0.15">
      <c r="B44" s="512"/>
      <c r="C44" s="522"/>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522"/>
      <c r="AD44" s="425"/>
      <c r="AE44" s="523"/>
      <c r="AF44" s="511"/>
    </row>
    <row r="45" spans="2:32" s="504" customFormat="1" ht="10.5" customHeight="1" x14ac:dyDescent="0.15">
      <c r="B45" s="522"/>
      <c r="C45" s="425"/>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523"/>
    </row>
    <row r="46" spans="2:32" s="504" customFormat="1" ht="10.5" customHeight="1" x14ac:dyDescent="0.15"/>
    <row r="47" spans="2:32" s="212" customFormat="1" ht="33.75" customHeight="1" x14ac:dyDescent="0.15">
      <c r="C47" s="1154" t="s">
        <v>960</v>
      </c>
      <c r="D47" s="1154"/>
      <c r="E47" s="1154"/>
      <c r="F47" s="1154"/>
      <c r="G47" s="1154"/>
      <c r="H47" s="1154"/>
      <c r="I47" s="1154"/>
      <c r="J47" s="1154"/>
      <c r="K47" s="1154"/>
      <c r="L47" s="1154"/>
      <c r="M47" s="1154"/>
      <c r="N47" s="1154"/>
      <c r="O47" s="1154"/>
      <c r="P47" s="1154"/>
      <c r="Q47" s="1154"/>
      <c r="R47" s="1154"/>
      <c r="S47" s="1154"/>
      <c r="T47" s="1154"/>
      <c r="U47" s="1154"/>
      <c r="V47" s="1154"/>
      <c r="W47" s="1154"/>
      <c r="X47" s="1154"/>
      <c r="Y47" s="1154"/>
      <c r="Z47" s="1154"/>
      <c r="AA47" s="1154"/>
      <c r="AB47" s="1154"/>
      <c r="AC47" s="1154"/>
      <c r="AD47" s="1154"/>
      <c r="AE47" s="1154"/>
    </row>
    <row r="48" spans="2:32" s="212" customFormat="1" ht="33.75" customHeight="1" x14ac:dyDescent="0.15">
      <c r="C48" s="1154" t="s">
        <v>961</v>
      </c>
      <c r="D48" s="1154"/>
      <c r="E48" s="1154"/>
      <c r="F48" s="1154"/>
      <c r="G48" s="1154"/>
      <c r="H48" s="1154"/>
      <c r="I48" s="1154"/>
      <c r="J48" s="1154"/>
      <c r="K48" s="1154"/>
      <c r="L48" s="1154"/>
      <c r="M48" s="1154"/>
      <c r="N48" s="1154"/>
      <c r="O48" s="1154"/>
      <c r="P48" s="1154"/>
      <c r="Q48" s="1154"/>
      <c r="R48" s="1154"/>
      <c r="S48" s="1154"/>
      <c r="T48" s="1154"/>
      <c r="U48" s="1154"/>
      <c r="V48" s="1154"/>
      <c r="W48" s="1154"/>
      <c r="X48" s="1154"/>
      <c r="Y48" s="1154"/>
      <c r="Z48" s="1154"/>
      <c r="AA48" s="1154"/>
      <c r="AB48" s="1154"/>
      <c r="AC48" s="1154"/>
      <c r="AD48" s="1154"/>
      <c r="AE48" s="1154"/>
    </row>
    <row r="49" spans="3:31" s="504" customFormat="1" ht="18" customHeight="1" x14ac:dyDescent="0.15">
      <c r="C49" s="1167" t="s">
        <v>962</v>
      </c>
      <c r="D49" s="1167"/>
      <c r="E49" s="1167"/>
      <c r="F49" s="1167"/>
      <c r="G49" s="1167"/>
      <c r="H49" s="1167"/>
      <c r="I49" s="1167"/>
      <c r="J49" s="1167"/>
      <c r="K49" s="1167"/>
      <c r="L49" s="1167"/>
      <c r="M49" s="1167"/>
      <c r="N49" s="1167"/>
      <c r="O49" s="1167"/>
      <c r="P49" s="1167"/>
      <c r="Q49" s="1167"/>
      <c r="R49" s="1167"/>
      <c r="S49" s="1167"/>
      <c r="T49" s="1167"/>
      <c r="U49" s="1167"/>
      <c r="V49" s="1167"/>
      <c r="W49" s="1167"/>
      <c r="X49" s="1167"/>
      <c r="Y49" s="1167"/>
      <c r="Z49" s="1167"/>
      <c r="AA49" s="1167"/>
      <c r="AB49" s="1167"/>
      <c r="AC49" s="1167"/>
      <c r="AD49" s="1167"/>
      <c r="AE49" s="1167"/>
    </row>
    <row r="50" spans="3:31" s="504" customFormat="1" ht="18" customHeight="1" x14ac:dyDescent="0.15">
      <c r="C50" s="1167" t="s">
        <v>963</v>
      </c>
      <c r="D50" s="1167"/>
      <c r="E50" s="1167"/>
      <c r="F50" s="1167"/>
      <c r="G50" s="1167"/>
      <c r="H50" s="1167"/>
      <c r="I50" s="1167"/>
      <c r="J50" s="1167"/>
      <c r="K50" s="1167"/>
      <c r="L50" s="1167"/>
      <c r="M50" s="1167"/>
      <c r="N50" s="1167"/>
      <c r="O50" s="1167"/>
      <c r="P50" s="1167"/>
      <c r="Q50" s="1167"/>
      <c r="R50" s="1167"/>
      <c r="S50" s="1167"/>
      <c r="T50" s="1167"/>
      <c r="U50" s="1167"/>
      <c r="V50" s="1167"/>
      <c r="W50" s="1167"/>
      <c r="X50" s="1167"/>
      <c r="Y50" s="1167"/>
      <c r="Z50" s="1167"/>
      <c r="AA50" s="1167"/>
      <c r="AB50" s="1167"/>
      <c r="AC50" s="1167"/>
      <c r="AD50" s="1167"/>
      <c r="AE50" s="1167"/>
    </row>
    <row r="51" spans="3:31" s="212" customFormat="1" ht="54.75" customHeight="1" x14ac:dyDescent="0.15">
      <c r="C51" s="1154" t="s">
        <v>964</v>
      </c>
      <c r="D51" s="1154"/>
      <c r="E51" s="1154"/>
      <c r="F51" s="1154"/>
      <c r="G51" s="1154"/>
      <c r="H51" s="1154"/>
      <c r="I51" s="1154"/>
      <c r="J51" s="1154"/>
      <c r="K51" s="1154"/>
      <c r="L51" s="1154"/>
      <c r="M51" s="1154"/>
      <c r="N51" s="1154"/>
      <c r="O51" s="1154"/>
      <c r="P51" s="1154"/>
      <c r="Q51" s="1154"/>
      <c r="R51" s="1154"/>
      <c r="S51" s="1154"/>
      <c r="T51" s="1154"/>
      <c r="U51" s="1154"/>
      <c r="V51" s="1154"/>
      <c r="W51" s="1154"/>
      <c r="X51" s="1154"/>
      <c r="Y51" s="1154"/>
      <c r="Z51" s="1154"/>
      <c r="AA51" s="1154"/>
      <c r="AB51" s="1154"/>
      <c r="AC51" s="1154"/>
      <c r="AD51" s="1154"/>
      <c r="AE51" s="1154"/>
    </row>
    <row r="52" spans="3:31" s="212" customFormat="1" ht="42.75" customHeight="1" x14ac:dyDescent="0.15">
      <c r="C52" s="1154" t="s">
        <v>965</v>
      </c>
      <c r="D52" s="1154"/>
      <c r="E52" s="1154"/>
      <c r="F52" s="1154"/>
      <c r="G52" s="1154"/>
      <c r="H52" s="1154"/>
      <c r="I52" s="1154"/>
      <c r="J52" s="1154"/>
      <c r="K52" s="1154"/>
      <c r="L52" s="1154"/>
      <c r="M52" s="1154"/>
      <c r="N52" s="1154"/>
      <c r="O52" s="1154"/>
      <c r="P52" s="1154"/>
      <c r="Q52" s="1154"/>
      <c r="R52" s="1154"/>
      <c r="S52" s="1154"/>
      <c r="T52" s="1154"/>
      <c r="U52" s="1154"/>
      <c r="V52" s="1154"/>
      <c r="W52" s="1154"/>
      <c r="X52" s="1154"/>
      <c r="Y52" s="1154"/>
      <c r="Z52" s="1154"/>
      <c r="AA52" s="1154"/>
      <c r="AB52" s="1154"/>
      <c r="AC52" s="1154"/>
      <c r="AD52" s="1154"/>
      <c r="AE52" s="1154"/>
    </row>
    <row r="53" spans="3:31" s="212" customFormat="1" ht="18" customHeight="1" x14ac:dyDescent="0.15">
      <c r="C53" s="1167" t="s">
        <v>966</v>
      </c>
      <c r="D53" s="1167"/>
      <c r="E53" s="1167"/>
      <c r="F53" s="1167"/>
      <c r="G53" s="1167"/>
      <c r="H53" s="1167"/>
      <c r="I53" s="1167"/>
      <c r="J53" s="1167"/>
      <c r="K53" s="1167"/>
      <c r="L53" s="1167"/>
      <c r="M53" s="1167"/>
      <c r="N53" s="1167"/>
      <c r="O53" s="1167"/>
      <c r="P53" s="1167"/>
      <c r="Q53" s="1167"/>
      <c r="R53" s="1167"/>
      <c r="S53" s="1167"/>
      <c r="T53" s="1167"/>
      <c r="U53" s="1167"/>
      <c r="V53" s="1167"/>
      <c r="W53" s="1167"/>
      <c r="X53" s="1167"/>
      <c r="Y53" s="1167"/>
      <c r="Z53" s="1167"/>
      <c r="AA53" s="1167"/>
      <c r="AB53" s="1167"/>
      <c r="AC53" s="1167"/>
      <c r="AD53" s="1167"/>
      <c r="AE53" s="1167"/>
    </row>
    <row r="54" spans="3:31" s="212" customFormat="1" ht="29.25" customHeight="1" x14ac:dyDescent="0.15">
      <c r="C54" s="1154" t="s">
        <v>872</v>
      </c>
      <c r="D54" s="1154"/>
      <c r="E54" s="1154"/>
      <c r="F54" s="1154"/>
      <c r="G54" s="1154"/>
      <c r="H54" s="1154"/>
      <c r="I54" s="1154"/>
      <c r="J54" s="1154"/>
      <c r="K54" s="1154"/>
      <c r="L54" s="1154"/>
      <c r="M54" s="1154"/>
      <c r="N54" s="1154"/>
      <c r="O54" s="1154"/>
      <c r="P54" s="1154"/>
      <c r="Q54" s="1154"/>
      <c r="R54" s="1154"/>
      <c r="S54" s="1154"/>
      <c r="T54" s="1154"/>
      <c r="U54" s="1154"/>
      <c r="V54" s="1154"/>
      <c r="W54" s="1154"/>
      <c r="X54" s="1154"/>
      <c r="Y54" s="1154"/>
      <c r="Z54" s="1154"/>
      <c r="AA54" s="1154"/>
      <c r="AB54" s="1154"/>
      <c r="AC54" s="1154"/>
      <c r="AD54" s="1154"/>
      <c r="AE54" s="1154"/>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00000000-0002-0000-3400-000000000000}">
      <formula1>"□,■"</formula1>
    </dataValidation>
  </dataValidations>
  <pageMargins left="0.7" right="0.7" top="0.75" bottom="0.75" header="0.3" footer="0.3"/>
  <pageSetup paperSize="9" scale="58"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F46"/>
  <sheetViews>
    <sheetView zoomScaleNormal="100" workbookViewId="0">
      <selection activeCell="AI2" sqref="AI2"/>
    </sheetView>
  </sheetViews>
  <sheetFormatPr defaultColWidth="3.5" defaultRowHeight="13.5" x14ac:dyDescent="0.15"/>
  <cols>
    <col min="1" max="1" width="1.5" style="3" customWidth="1"/>
    <col min="2" max="2" width="2.5" style="3" customWidth="1"/>
    <col min="3" max="3" width="3" style="52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4" customFormat="1" x14ac:dyDescent="0.15"/>
    <row r="2" spans="2:32" s="504" customFormat="1" x14ac:dyDescent="0.15">
      <c r="C2" s="504" t="s">
        <v>1617</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7" customHeight="1" x14ac:dyDescent="0.15">
      <c r="B5" s="1186" t="s">
        <v>1632</v>
      </c>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row>
    <row r="6" spans="2:32" s="504" customFormat="1" x14ac:dyDescent="0.15"/>
    <row r="7" spans="2:32" s="504" customFormat="1" ht="27" customHeight="1" x14ac:dyDescent="0.15">
      <c r="B7" s="448"/>
      <c r="C7" s="1143" t="s">
        <v>756</v>
      </c>
      <c r="D7" s="1181"/>
      <c r="E7" s="1181"/>
      <c r="F7" s="1181"/>
      <c r="G7" s="1181"/>
      <c r="H7" s="1181"/>
      <c r="I7" s="1145"/>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7"/>
    </row>
    <row r="8" spans="2:32" ht="27" customHeight="1" x14ac:dyDescent="0.15">
      <c r="B8" s="15"/>
      <c r="C8" s="1142" t="s">
        <v>757</v>
      </c>
      <c r="D8" s="1142"/>
      <c r="E8" s="1142"/>
      <c r="F8" s="1142"/>
      <c r="G8" s="1142"/>
      <c r="H8" s="1143"/>
      <c r="I8" s="195" t="s">
        <v>0</v>
      </c>
      <c r="J8" s="538" t="s">
        <v>249</v>
      </c>
      <c r="K8" s="538"/>
      <c r="L8" s="538"/>
      <c r="M8" s="538"/>
      <c r="N8" s="197" t="s">
        <v>0</v>
      </c>
      <c r="O8" s="538" t="s">
        <v>250</v>
      </c>
      <c r="P8" s="538"/>
      <c r="Q8" s="538"/>
      <c r="R8" s="538"/>
      <c r="S8" s="197" t="s">
        <v>0</v>
      </c>
      <c r="T8" s="538" t="s">
        <v>251</v>
      </c>
      <c r="U8" s="538"/>
      <c r="V8" s="538"/>
      <c r="W8" s="538"/>
      <c r="X8" s="538"/>
      <c r="Y8" s="538"/>
      <c r="Z8" s="538"/>
      <c r="AA8" s="538"/>
      <c r="AB8" s="538"/>
      <c r="AC8" s="538"/>
      <c r="AD8" s="538"/>
      <c r="AE8" s="538"/>
      <c r="AF8" s="17"/>
    </row>
    <row r="9" spans="2:32" ht="27" customHeight="1" x14ac:dyDescent="0.15">
      <c r="B9" s="56"/>
      <c r="C9" s="1270" t="s">
        <v>758</v>
      </c>
      <c r="D9" s="1270"/>
      <c r="E9" s="1270"/>
      <c r="F9" s="1270"/>
      <c r="G9" s="1270"/>
      <c r="H9" s="1271"/>
      <c r="I9" s="197" t="s">
        <v>0</v>
      </c>
      <c r="J9" s="504" t="s">
        <v>967</v>
      </c>
      <c r="K9" s="520"/>
      <c r="L9" s="520"/>
      <c r="M9" s="520"/>
      <c r="N9" s="520"/>
      <c r="O9" s="520"/>
      <c r="P9" s="520"/>
      <c r="Q9" s="520"/>
      <c r="R9" s="520"/>
      <c r="S9" s="520"/>
      <c r="T9" s="520"/>
      <c r="U9" s="520"/>
      <c r="V9" s="520"/>
      <c r="W9" s="520"/>
      <c r="X9" s="520"/>
      <c r="Y9" s="520"/>
      <c r="Z9" s="520"/>
      <c r="AA9" s="520"/>
      <c r="AB9" s="520"/>
      <c r="AC9" s="520"/>
      <c r="AD9" s="520"/>
      <c r="AE9" s="520"/>
      <c r="AF9" s="58"/>
    </row>
    <row r="10" spans="2:32" ht="27" customHeight="1" x14ac:dyDescent="0.15">
      <c r="B10" s="175"/>
      <c r="C10" s="1167"/>
      <c r="D10" s="1167"/>
      <c r="E10" s="1167"/>
      <c r="F10" s="1167"/>
      <c r="G10" s="1167"/>
      <c r="H10" s="1169"/>
      <c r="I10" s="197" t="s">
        <v>0</v>
      </c>
      <c r="J10" s="2" t="s">
        <v>968</v>
      </c>
      <c r="K10" s="504"/>
      <c r="L10" s="504"/>
      <c r="M10" s="504"/>
      <c r="N10" s="504"/>
      <c r="O10" s="504"/>
      <c r="P10" s="504"/>
      <c r="Q10" s="504"/>
      <c r="R10" s="504"/>
      <c r="S10" s="504"/>
      <c r="T10" s="504"/>
      <c r="U10" s="504"/>
      <c r="V10" s="504"/>
      <c r="W10" s="504"/>
      <c r="X10" s="504"/>
      <c r="Y10" s="504"/>
      <c r="Z10" s="504"/>
      <c r="AA10" s="504"/>
      <c r="AB10" s="504"/>
      <c r="AC10" s="504"/>
      <c r="AD10" s="504"/>
      <c r="AE10" s="504"/>
      <c r="AF10" s="87"/>
    </row>
    <row r="11" spans="2:32" ht="27" customHeight="1" x14ac:dyDescent="0.15">
      <c r="B11" s="211"/>
      <c r="C11" s="1273"/>
      <c r="D11" s="1273"/>
      <c r="E11" s="1273"/>
      <c r="F11" s="1273"/>
      <c r="G11" s="1273"/>
      <c r="H11" s="1274"/>
      <c r="I11" s="198" t="s">
        <v>0</v>
      </c>
      <c r="J11" s="540" t="s">
        <v>969</v>
      </c>
      <c r="K11" s="425"/>
      <c r="L11" s="425"/>
      <c r="M11" s="425"/>
      <c r="N11" s="425"/>
      <c r="O11" s="425"/>
      <c r="P11" s="425"/>
      <c r="Q11" s="425"/>
      <c r="R11" s="425"/>
      <c r="S11" s="425"/>
      <c r="T11" s="425"/>
      <c r="U11" s="425"/>
      <c r="V11" s="425"/>
      <c r="W11" s="425"/>
      <c r="X11" s="425"/>
      <c r="Y11" s="425"/>
      <c r="Z11" s="425"/>
      <c r="AA11" s="425"/>
      <c r="AB11" s="425"/>
      <c r="AC11" s="425"/>
      <c r="AD11" s="425"/>
      <c r="AE11" s="425"/>
      <c r="AF11" s="60"/>
    </row>
    <row r="12" spans="2:32" s="504" customFormat="1" ht="11.25" customHeight="1" x14ac:dyDescent="0.15"/>
    <row r="13" spans="2:32" s="504" customFormat="1" ht="11.25" customHeight="1" x14ac:dyDescent="0.15"/>
    <row r="14" spans="2:32" s="504" customFormat="1" ht="26.25" customHeight="1" x14ac:dyDescent="0.15">
      <c r="B14" s="519" t="s">
        <v>611</v>
      </c>
      <c r="C14" s="520" t="s">
        <v>970</v>
      </c>
      <c r="D14" s="520"/>
      <c r="E14" s="520"/>
      <c r="F14" s="520"/>
      <c r="G14" s="520"/>
      <c r="H14" s="493"/>
      <c r="I14" s="520"/>
      <c r="J14" s="520"/>
      <c r="K14" s="520"/>
      <c r="L14" s="520"/>
      <c r="M14" s="520"/>
      <c r="N14" s="520"/>
      <c r="O14" s="520"/>
      <c r="P14" s="493"/>
      <c r="Q14" s="239"/>
      <c r="R14" s="520"/>
      <c r="S14" s="520"/>
      <c r="T14" s="520"/>
      <c r="U14" s="520"/>
      <c r="V14" s="520"/>
      <c r="W14" s="520"/>
      <c r="X14" s="520"/>
      <c r="Y14" s="493"/>
      <c r="Z14" s="493"/>
      <c r="AA14" s="493"/>
      <c r="AB14" s="520"/>
      <c r="AC14" s="520"/>
      <c r="AD14" s="520"/>
      <c r="AE14" s="520"/>
      <c r="AF14" s="521"/>
    </row>
    <row r="15" spans="2:32" s="504" customFormat="1" ht="11.25" customHeight="1" x14ac:dyDescent="0.15">
      <c r="B15" s="512"/>
      <c r="C15" s="519"/>
      <c r="D15" s="520"/>
      <c r="E15" s="520"/>
      <c r="F15" s="520"/>
      <c r="G15" s="520"/>
      <c r="I15" s="520"/>
      <c r="J15" s="520"/>
      <c r="K15" s="520"/>
      <c r="L15" s="520"/>
      <c r="M15" s="520"/>
      <c r="N15" s="520"/>
      <c r="O15" s="520"/>
      <c r="P15" s="520"/>
      <c r="Q15" s="520"/>
      <c r="R15" s="520"/>
      <c r="S15" s="520"/>
      <c r="T15" s="520"/>
      <c r="U15" s="520"/>
      <c r="V15" s="520"/>
      <c r="W15" s="520"/>
      <c r="X15" s="520"/>
      <c r="Y15" s="520"/>
      <c r="Z15" s="520"/>
      <c r="AA15" s="520"/>
      <c r="AB15" s="520"/>
      <c r="AC15" s="519"/>
      <c r="AD15" s="520"/>
      <c r="AE15" s="521"/>
      <c r="AF15" s="511"/>
    </row>
    <row r="16" spans="2:32" s="504" customFormat="1" ht="11.25" customHeight="1" x14ac:dyDescent="0.15">
      <c r="B16" s="512"/>
      <c r="C16" s="512"/>
      <c r="AC16" s="512"/>
      <c r="AE16" s="511"/>
      <c r="AF16" s="511"/>
    </row>
    <row r="17" spans="2:32" s="504" customFormat="1" ht="33.75" customHeight="1" x14ac:dyDescent="0.15">
      <c r="B17" s="512"/>
      <c r="C17" s="553"/>
      <c r="D17" s="504" t="s">
        <v>971</v>
      </c>
      <c r="M17" s="458"/>
      <c r="Y17" s="2"/>
      <c r="Z17" s="2"/>
      <c r="AC17" s="512"/>
      <c r="AE17" s="126"/>
      <c r="AF17" s="511"/>
    </row>
    <row r="18" spans="2:32" s="504" customFormat="1" ht="27" customHeight="1" x14ac:dyDescent="0.15">
      <c r="B18" s="512"/>
      <c r="C18" s="441"/>
      <c r="D18" s="246"/>
      <c r="E18" s="555" t="s">
        <v>195</v>
      </c>
      <c r="F18" s="1496" t="s">
        <v>972</v>
      </c>
      <c r="G18" s="1496"/>
      <c r="H18" s="1496"/>
      <c r="I18" s="1496"/>
      <c r="J18" s="1496"/>
      <c r="K18" s="1496"/>
      <c r="L18" s="1496"/>
      <c r="M18" s="1496"/>
      <c r="N18" s="1496"/>
      <c r="O18" s="1496"/>
      <c r="P18" s="1496"/>
      <c r="Q18" s="1496"/>
      <c r="R18" s="1496"/>
      <c r="S18" s="1496"/>
      <c r="T18" s="1496"/>
      <c r="U18" s="1496"/>
      <c r="V18" s="1496"/>
      <c r="W18" s="1496"/>
      <c r="X18" s="1496"/>
      <c r="Y18" s="1455"/>
      <c r="Z18" s="1456"/>
      <c r="AA18" s="416" t="s">
        <v>347</v>
      </c>
      <c r="AC18" s="512"/>
      <c r="AE18" s="506"/>
      <c r="AF18" s="511"/>
    </row>
    <row r="19" spans="2:32" s="504" customFormat="1" ht="27" customHeight="1" x14ac:dyDescent="0.15">
      <c r="B19" s="512"/>
      <c r="C19" s="441"/>
      <c r="D19" s="576"/>
      <c r="E19" s="555" t="s">
        <v>197</v>
      </c>
      <c r="F19" s="1475" t="s">
        <v>973</v>
      </c>
      <c r="G19" s="1475"/>
      <c r="H19" s="1475"/>
      <c r="I19" s="1475"/>
      <c r="J19" s="1475"/>
      <c r="K19" s="1475"/>
      <c r="L19" s="1475"/>
      <c r="M19" s="1475"/>
      <c r="N19" s="1475"/>
      <c r="O19" s="1475"/>
      <c r="P19" s="1475"/>
      <c r="Q19" s="1475"/>
      <c r="R19" s="1475"/>
      <c r="S19" s="1475"/>
      <c r="T19" s="1475"/>
      <c r="U19" s="1475"/>
      <c r="V19" s="1475"/>
      <c r="W19" s="1475"/>
      <c r="X19" s="1475"/>
      <c r="Y19" s="1458"/>
      <c r="Z19" s="1524"/>
      <c r="AA19" s="416" t="s">
        <v>347</v>
      </c>
      <c r="AC19" s="512"/>
      <c r="AE19" s="126"/>
      <c r="AF19" s="511"/>
    </row>
    <row r="20" spans="2:32" s="504" customFormat="1" ht="27" customHeight="1" x14ac:dyDescent="0.15">
      <c r="B20" s="512"/>
      <c r="C20" s="441"/>
      <c r="D20" s="576"/>
      <c r="E20" s="555" t="s">
        <v>196</v>
      </c>
      <c r="F20" s="1475" t="s">
        <v>974</v>
      </c>
      <c r="G20" s="1475"/>
      <c r="H20" s="1475"/>
      <c r="I20" s="1475"/>
      <c r="J20" s="1475"/>
      <c r="K20" s="1475"/>
      <c r="L20" s="1475"/>
      <c r="M20" s="1475"/>
      <c r="N20" s="1475"/>
      <c r="O20" s="1475"/>
      <c r="P20" s="1475"/>
      <c r="Q20" s="1475"/>
      <c r="R20" s="1475"/>
      <c r="S20" s="1475"/>
      <c r="T20" s="1475"/>
      <c r="U20" s="1475"/>
      <c r="V20" s="1475"/>
      <c r="W20" s="1475"/>
      <c r="X20" s="1475"/>
      <c r="Y20" s="1458"/>
      <c r="Z20" s="1524"/>
      <c r="AA20" s="422" t="s">
        <v>120</v>
      </c>
      <c r="AC20" s="512"/>
      <c r="AE20" s="511"/>
      <c r="AF20" s="511"/>
    </row>
    <row r="21" spans="2:32" s="504" customFormat="1" ht="27" customHeight="1" x14ac:dyDescent="0.15">
      <c r="B21" s="512"/>
      <c r="C21" s="553"/>
      <c r="D21" s="246"/>
      <c r="E21" s="555" t="s">
        <v>198</v>
      </c>
      <c r="F21" s="1496" t="s">
        <v>975</v>
      </c>
      <c r="G21" s="1496"/>
      <c r="H21" s="1496"/>
      <c r="I21" s="1496"/>
      <c r="J21" s="1496"/>
      <c r="K21" s="1496"/>
      <c r="L21" s="1496"/>
      <c r="M21" s="1496"/>
      <c r="N21" s="1496"/>
      <c r="O21" s="1496"/>
      <c r="P21" s="1496"/>
      <c r="Q21" s="1496"/>
      <c r="R21" s="1496"/>
      <c r="S21" s="1496"/>
      <c r="T21" s="1496"/>
      <c r="U21" s="1496"/>
      <c r="V21" s="1496"/>
      <c r="W21" s="1496"/>
      <c r="X21" s="1496"/>
      <c r="Y21" s="1455"/>
      <c r="Z21" s="1456"/>
      <c r="AA21" s="416" t="s">
        <v>347</v>
      </c>
      <c r="AC21" s="512"/>
      <c r="AE21" s="511"/>
      <c r="AF21" s="511"/>
    </row>
    <row r="22" spans="2:32" s="504" customFormat="1" ht="27" customHeight="1" x14ac:dyDescent="0.15">
      <c r="B22" s="512"/>
      <c r="C22" s="441"/>
      <c r="D22" s="246"/>
      <c r="E22" s="555" t="s">
        <v>913</v>
      </c>
      <c r="F22" s="1496" t="s">
        <v>976</v>
      </c>
      <c r="G22" s="1496"/>
      <c r="H22" s="1496"/>
      <c r="I22" s="1496"/>
      <c r="J22" s="1496"/>
      <c r="K22" s="1496"/>
      <c r="L22" s="1496"/>
      <c r="M22" s="1496"/>
      <c r="N22" s="1496"/>
      <c r="O22" s="1496"/>
      <c r="P22" s="1496"/>
      <c r="Q22" s="1496"/>
      <c r="R22" s="1496"/>
      <c r="S22" s="1496"/>
      <c r="T22" s="1496"/>
      <c r="U22" s="1496"/>
      <c r="V22" s="1496"/>
      <c r="W22" s="1496"/>
      <c r="X22" s="1496"/>
      <c r="Y22" s="1455"/>
      <c r="Z22" s="1456"/>
      <c r="AA22" s="416" t="s">
        <v>120</v>
      </c>
      <c r="AC22" s="512"/>
      <c r="AE22" s="126"/>
      <c r="AF22" s="511"/>
    </row>
    <row r="23" spans="2:32" s="504" customFormat="1" ht="11.25" customHeight="1" x14ac:dyDescent="0.15">
      <c r="B23" s="512"/>
      <c r="C23" s="553"/>
      <c r="D23" s="263"/>
      <c r="E23" s="560"/>
      <c r="H23" s="263"/>
      <c r="K23" s="263"/>
      <c r="L23" s="263"/>
      <c r="M23" s="263"/>
      <c r="N23" s="263"/>
      <c r="O23" s="263"/>
      <c r="P23" s="263"/>
      <c r="Q23" s="263"/>
      <c r="T23" s="440"/>
      <c r="U23" s="440"/>
      <c r="V23" s="576"/>
      <c r="W23" s="576"/>
      <c r="Z23" s="2"/>
      <c r="AA23" s="2"/>
      <c r="AC23" s="512"/>
      <c r="AE23" s="126"/>
      <c r="AF23" s="511"/>
    </row>
    <row r="24" spans="2:32" s="504" customFormat="1" ht="27" customHeight="1" x14ac:dyDescent="0.15">
      <c r="B24" s="512"/>
      <c r="C24" s="553"/>
      <c r="D24" s="504" t="s">
        <v>977</v>
      </c>
      <c r="E24" s="440"/>
      <c r="H24" s="263"/>
      <c r="K24" s="263"/>
      <c r="L24" s="263"/>
      <c r="M24" s="263"/>
      <c r="N24" s="263"/>
      <c r="O24" s="263"/>
      <c r="P24" s="263"/>
      <c r="Q24" s="263"/>
      <c r="T24" s="440"/>
      <c r="U24" s="440"/>
      <c r="V24" s="576"/>
      <c r="W24" s="576"/>
      <c r="Z24" s="440"/>
      <c r="AA24" s="440"/>
      <c r="AC24" s="512"/>
      <c r="AE24" s="126"/>
      <c r="AF24" s="511"/>
    </row>
    <row r="25" spans="2:32" s="504" customFormat="1" ht="27" customHeight="1" x14ac:dyDescent="0.15">
      <c r="B25" s="512"/>
      <c r="C25" s="441"/>
      <c r="D25" s="246"/>
      <c r="E25" s="555" t="s">
        <v>195</v>
      </c>
      <c r="F25" s="1496" t="s">
        <v>972</v>
      </c>
      <c r="G25" s="1496"/>
      <c r="H25" s="1496"/>
      <c r="I25" s="1496"/>
      <c r="J25" s="1496"/>
      <c r="K25" s="1496"/>
      <c r="L25" s="1496"/>
      <c r="M25" s="1496"/>
      <c r="N25" s="1496"/>
      <c r="O25" s="1496"/>
      <c r="P25" s="1496"/>
      <c r="Q25" s="1496"/>
      <c r="R25" s="1496"/>
      <c r="S25" s="1496"/>
      <c r="T25" s="1496"/>
      <c r="U25" s="1496"/>
      <c r="V25" s="1496"/>
      <c r="W25" s="1496"/>
      <c r="X25" s="1496"/>
      <c r="Y25" s="1145"/>
      <c r="Z25" s="1146"/>
      <c r="AA25" s="416" t="s">
        <v>347</v>
      </c>
      <c r="AB25" s="440"/>
      <c r="AC25" s="512"/>
      <c r="AE25" s="126"/>
      <c r="AF25" s="511"/>
    </row>
    <row r="26" spans="2:32" s="504" customFormat="1" ht="27" customHeight="1" x14ac:dyDescent="0.15">
      <c r="B26" s="512"/>
      <c r="C26" s="553"/>
      <c r="D26" s="246"/>
      <c r="E26" s="555" t="s">
        <v>197</v>
      </c>
      <c r="F26" s="1496" t="s">
        <v>978</v>
      </c>
      <c r="G26" s="1496"/>
      <c r="H26" s="1496"/>
      <c r="I26" s="1496"/>
      <c r="J26" s="1496"/>
      <c r="K26" s="1496"/>
      <c r="L26" s="1496"/>
      <c r="M26" s="1496"/>
      <c r="N26" s="1496"/>
      <c r="O26" s="1496"/>
      <c r="P26" s="1496"/>
      <c r="Q26" s="1496"/>
      <c r="R26" s="1496"/>
      <c r="S26" s="1496"/>
      <c r="T26" s="1496"/>
      <c r="U26" s="1496"/>
      <c r="V26" s="1496"/>
      <c r="W26" s="1496"/>
      <c r="X26" s="1496"/>
      <c r="Y26" s="1145"/>
      <c r="Z26" s="1146"/>
      <c r="AA26" s="416" t="s">
        <v>347</v>
      </c>
      <c r="AB26" s="440"/>
      <c r="AC26" s="512"/>
      <c r="AE26" s="126"/>
      <c r="AF26" s="511"/>
    </row>
    <row r="27" spans="2:32" s="504" customFormat="1" ht="27" customHeight="1" x14ac:dyDescent="0.15">
      <c r="B27" s="512"/>
      <c r="C27" s="553"/>
      <c r="D27" s="246"/>
      <c r="E27" s="555" t="s">
        <v>196</v>
      </c>
      <c r="F27" s="1496" t="s">
        <v>979</v>
      </c>
      <c r="G27" s="1496"/>
      <c r="H27" s="1496"/>
      <c r="I27" s="1496"/>
      <c r="J27" s="1496"/>
      <c r="K27" s="1496"/>
      <c r="L27" s="1496"/>
      <c r="M27" s="1496"/>
      <c r="N27" s="1496"/>
      <c r="O27" s="1496"/>
      <c r="P27" s="1496"/>
      <c r="Q27" s="1496"/>
      <c r="R27" s="1496"/>
      <c r="S27" s="1496"/>
      <c r="T27" s="1496"/>
      <c r="U27" s="1496"/>
      <c r="V27" s="1496"/>
      <c r="W27" s="1496"/>
      <c r="X27" s="1496"/>
      <c r="Y27" s="1145"/>
      <c r="Z27" s="1146"/>
      <c r="AA27" s="416" t="s">
        <v>347</v>
      </c>
      <c r="AB27" s="440"/>
      <c r="AC27" s="512"/>
      <c r="AE27" s="126"/>
      <c r="AF27" s="511"/>
    </row>
    <row r="28" spans="2:32" s="504" customFormat="1" ht="27" customHeight="1" x14ac:dyDescent="0.15">
      <c r="B28" s="512"/>
      <c r="C28" s="553"/>
      <c r="D28" s="246"/>
      <c r="E28" s="555" t="s">
        <v>198</v>
      </c>
      <c r="F28" s="1496" t="s">
        <v>980</v>
      </c>
      <c r="G28" s="1496"/>
      <c r="H28" s="1496"/>
      <c r="I28" s="1496"/>
      <c r="J28" s="1496"/>
      <c r="K28" s="1496"/>
      <c r="L28" s="1496"/>
      <c r="M28" s="1496"/>
      <c r="N28" s="1496"/>
      <c r="O28" s="1496"/>
      <c r="P28" s="1496"/>
      <c r="Q28" s="1496"/>
      <c r="R28" s="1496"/>
      <c r="S28" s="1496"/>
      <c r="T28" s="1496"/>
      <c r="U28" s="1496"/>
      <c r="V28" s="1496"/>
      <c r="W28" s="1496"/>
      <c r="X28" s="1496"/>
      <c r="Y28" s="1145"/>
      <c r="Z28" s="1146"/>
      <c r="AA28" s="416" t="s">
        <v>347</v>
      </c>
      <c r="AB28" s="440"/>
      <c r="AC28" s="512"/>
      <c r="AE28" s="126"/>
      <c r="AF28" s="511"/>
    </row>
    <row r="29" spans="2:32" s="504" customFormat="1" ht="27" customHeight="1" x14ac:dyDescent="0.15">
      <c r="B29" s="512"/>
      <c r="C29" s="553"/>
      <c r="D29" s="246"/>
      <c r="E29" s="555" t="s">
        <v>913</v>
      </c>
      <c r="F29" s="1496" t="s">
        <v>981</v>
      </c>
      <c r="G29" s="1496"/>
      <c r="H29" s="1496"/>
      <c r="I29" s="1496"/>
      <c r="J29" s="1496"/>
      <c r="K29" s="1496"/>
      <c r="L29" s="1496"/>
      <c r="M29" s="1496"/>
      <c r="N29" s="1496"/>
      <c r="O29" s="1496"/>
      <c r="P29" s="1496"/>
      <c r="Q29" s="1496"/>
      <c r="R29" s="1496"/>
      <c r="S29" s="1496"/>
      <c r="T29" s="1496"/>
      <c r="U29" s="1496"/>
      <c r="V29" s="1496"/>
      <c r="W29" s="1496"/>
      <c r="X29" s="1496"/>
      <c r="Y29" s="1145"/>
      <c r="Z29" s="1146"/>
      <c r="AA29" s="416" t="s">
        <v>120</v>
      </c>
      <c r="AB29" s="440"/>
      <c r="AC29" s="512"/>
      <c r="AE29" s="126"/>
      <c r="AF29" s="511"/>
    </row>
    <row r="30" spans="2:32" s="504" customFormat="1" ht="33.75" customHeight="1" x14ac:dyDescent="0.15">
      <c r="B30" s="512"/>
      <c r="C30" s="553"/>
      <c r="D30" s="426"/>
      <c r="F30" s="560"/>
      <c r="G30" s="263"/>
      <c r="H30" s="263"/>
      <c r="I30" s="263"/>
      <c r="J30" s="263"/>
      <c r="K30" s="263"/>
      <c r="L30" s="263"/>
      <c r="M30" s="263"/>
      <c r="N30" s="263"/>
      <c r="O30" s="263"/>
      <c r="P30" s="263"/>
      <c r="Q30" s="263"/>
      <c r="T30" s="440"/>
      <c r="U30" s="440"/>
      <c r="V30" s="564"/>
      <c r="W30" s="564"/>
      <c r="Y30" s="2"/>
      <c r="Z30" s="2"/>
      <c r="AC30" s="260" t="s">
        <v>256</v>
      </c>
      <c r="AD30" s="172" t="s">
        <v>257</v>
      </c>
      <c r="AE30" s="261" t="s">
        <v>258</v>
      </c>
      <c r="AF30" s="511"/>
    </row>
    <row r="31" spans="2:32" s="504" customFormat="1" ht="33.75" customHeight="1" x14ac:dyDescent="0.15">
      <c r="B31" s="512"/>
      <c r="C31" s="553"/>
      <c r="D31" s="1185" t="s">
        <v>982</v>
      </c>
      <c r="E31" s="1185"/>
      <c r="F31" s="1185"/>
      <c r="G31" s="1185"/>
      <c r="H31" s="1185"/>
      <c r="I31" s="1185"/>
      <c r="J31" s="1185"/>
      <c r="K31" s="1185"/>
      <c r="L31" s="1185"/>
      <c r="M31" s="1185"/>
      <c r="N31" s="1185"/>
      <c r="O31" s="1185"/>
      <c r="P31" s="1185"/>
      <c r="Q31" s="1185"/>
      <c r="R31" s="1185"/>
      <c r="S31" s="1185"/>
      <c r="T31" s="1185"/>
      <c r="U31" s="1185"/>
      <c r="V31" s="1185"/>
      <c r="W31" s="1185"/>
      <c r="X31" s="1185"/>
      <c r="Y31" s="1185"/>
      <c r="Z31" s="1185"/>
      <c r="AA31" s="1185"/>
      <c r="AB31" s="440" t="s">
        <v>350</v>
      </c>
      <c r="AC31" s="205" t="s">
        <v>0</v>
      </c>
      <c r="AD31" s="197" t="s">
        <v>257</v>
      </c>
      <c r="AE31" s="206" t="s">
        <v>0</v>
      </c>
      <c r="AF31" s="511"/>
    </row>
    <row r="32" spans="2:32" s="504" customFormat="1" ht="33.75" customHeight="1" x14ac:dyDescent="0.15">
      <c r="B32" s="512"/>
      <c r="C32" s="553"/>
      <c r="D32" s="426"/>
      <c r="AC32" s="512"/>
      <c r="AE32" s="126"/>
      <c r="AF32" s="511"/>
    </row>
    <row r="33" spans="1:32" s="504" customFormat="1" ht="10.5" customHeight="1" x14ac:dyDescent="0.15">
      <c r="B33" s="512"/>
      <c r="C33" s="522"/>
      <c r="D33" s="425"/>
      <c r="E33" s="425"/>
      <c r="F33" s="425"/>
      <c r="G33" s="425"/>
      <c r="H33" s="425"/>
      <c r="AC33" s="512"/>
      <c r="AE33" s="511"/>
      <c r="AF33" s="511"/>
    </row>
    <row r="34" spans="1:32" s="504" customFormat="1" ht="11.25" customHeight="1" x14ac:dyDescent="0.15">
      <c r="B34" s="512"/>
      <c r="C34" s="519"/>
      <c r="D34" s="520"/>
      <c r="E34" s="520"/>
      <c r="F34" s="520"/>
      <c r="G34" s="520"/>
      <c r="I34" s="520"/>
      <c r="J34" s="520"/>
      <c r="K34" s="520"/>
      <c r="L34" s="520"/>
      <c r="M34" s="520"/>
      <c r="N34" s="520"/>
      <c r="O34" s="520"/>
      <c r="P34" s="520"/>
      <c r="Q34" s="520"/>
      <c r="R34" s="520"/>
      <c r="S34" s="520"/>
      <c r="T34" s="520"/>
      <c r="U34" s="520"/>
      <c r="V34" s="520"/>
      <c r="W34" s="520"/>
      <c r="X34" s="520"/>
      <c r="Y34" s="520"/>
      <c r="Z34" s="520"/>
      <c r="AA34" s="520"/>
      <c r="AB34" s="520"/>
      <c r="AC34" s="519"/>
      <c r="AD34" s="520"/>
      <c r="AE34" s="521"/>
      <c r="AF34" s="511"/>
    </row>
    <row r="35" spans="1:32" s="504" customFormat="1" ht="27" customHeight="1" x14ac:dyDescent="0.15">
      <c r="B35" s="512"/>
      <c r="C35" s="512"/>
      <c r="AC35" s="260" t="s">
        <v>256</v>
      </c>
      <c r="AD35" s="172" t="s">
        <v>257</v>
      </c>
      <c r="AE35" s="261" t="s">
        <v>258</v>
      </c>
      <c r="AF35" s="511"/>
    </row>
    <row r="36" spans="1:32" s="504" customFormat="1" ht="27" customHeight="1" x14ac:dyDescent="0.15">
      <c r="B36" s="512"/>
      <c r="C36" s="1166" t="s">
        <v>983</v>
      </c>
      <c r="D36" s="1154"/>
      <c r="E36" s="1154"/>
      <c r="F36" s="1154"/>
      <c r="G36" s="1154"/>
      <c r="H36" s="1154"/>
      <c r="I36" s="1154"/>
      <c r="J36" s="1154"/>
      <c r="K36" s="1154"/>
      <c r="L36" s="1154"/>
      <c r="M36" s="1154"/>
      <c r="N36" s="1154"/>
      <c r="O36" s="1154"/>
      <c r="P36" s="1154"/>
      <c r="Q36" s="1154"/>
      <c r="R36" s="1154"/>
      <c r="S36" s="1154"/>
      <c r="T36" s="1154"/>
      <c r="U36" s="1154"/>
      <c r="V36" s="1154"/>
      <c r="W36" s="1154"/>
      <c r="X36" s="1154"/>
      <c r="Y36" s="1154"/>
      <c r="Z36" s="1154"/>
      <c r="AA36" s="1154"/>
      <c r="AC36" s="205" t="s">
        <v>0</v>
      </c>
      <c r="AD36" s="197" t="s">
        <v>257</v>
      </c>
      <c r="AE36" s="206" t="s">
        <v>0</v>
      </c>
      <c r="AF36" s="511"/>
    </row>
    <row r="37" spans="1:32" s="504" customFormat="1" ht="11.25" customHeight="1" x14ac:dyDescent="0.15">
      <c r="B37" s="512"/>
      <c r="C37" s="522"/>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522"/>
      <c r="AD37" s="425"/>
      <c r="AE37" s="523"/>
      <c r="AF37" s="511"/>
    </row>
    <row r="38" spans="1:32" s="504" customFormat="1" ht="11.25" customHeight="1" x14ac:dyDescent="0.15">
      <c r="A38" s="511"/>
      <c r="B38" s="522"/>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523"/>
    </row>
    <row r="39" spans="1:32" s="504" customFormat="1" ht="18" customHeight="1" x14ac:dyDescent="0.15">
      <c r="C39" s="1270" t="s">
        <v>984</v>
      </c>
      <c r="D39" s="1167"/>
      <c r="E39" s="1167"/>
      <c r="F39" s="1167"/>
      <c r="G39" s="1167"/>
      <c r="H39" s="1167"/>
      <c r="I39" s="1167"/>
      <c r="J39" s="1167"/>
      <c r="K39" s="1167"/>
      <c r="L39" s="1167"/>
      <c r="M39" s="1167"/>
      <c r="N39" s="1167"/>
      <c r="O39" s="1167"/>
      <c r="P39" s="1167"/>
      <c r="Q39" s="1167"/>
      <c r="R39" s="1167"/>
      <c r="S39" s="1167"/>
      <c r="T39" s="1167"/>
      <c r="U39" s="1167"/>
      <c r="V39" s="1167"/>
      <c r="W39" s="1167"/>
      <c r="X39" s="1167"/>
      <c r="Y39" s="1167"/>
      <c r="Z39" s="1167"/>
      <c r="AA39" s="1167"/>
      <c r="AB39" s="1167"/>
      <c r="AC39" s="1167"/>
      <c r="AD39" s="1167"/>
      <c r="AE39" s="1167"/>
    </row>
    <row r="40" spans="1:32" s="212" customFormat="1" ht="61.5" customHeight="1" x14ac:dyDescent="0.15">
      <c r="C40" s="1154" t="s">
        <v>985</v>
      </c>
      <c r="D40" s="1154"/>
      <c r="E40" s="1154"/>
      <c r="F40" s="1154"/>
      <c r="G40" s="1154"/>
      <c r="H40" s="1154"/>
      <c r="I40" s="1154"/>
      <c r="J40" s="1154"/>
      <c r="K40" s="1154"/>
      <c r="L40" s="1154"/>
      <c r="M40" s="1154"/>
      <c r="N40" s="1154"/>
      <c r="O40" s="1154"/>
      <c r="P40" s="1154"/>
      <c r="Q40" s="1154"/>
      <c r="R40" s="1154"/>
      <c r="S40" s="1154"/>
      <c r="T40" s="1154"/>
      <c r="U40" s="1154"/>
      <c r="V40" s="1154"/>
      <c r="W40" s="1154"/>
      <c r="X40" s="1154"/>
      <c r="Y40" s="1154"/>
      <c r="Z40" s="1154"/>
      <c r="AA40" s="1154"/>
      <c r="AB40" s="1154"/>
      <c r="AC40" s="1154"/>
      <c r="AD40" s="1154"/>
      <c r="AE40" s="1154"/>
    </row>
    <row r="41" spans="1:32" s="212" customFormat="1" ht="52.5" customHeight="1" x14ac:dyDescent="0.15">
      <c r="C41" s="1154" t="s">
        <v>986</v>
      </c>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4"/>
      <c r="Z41" s="1154"/>
      <c r="AA41" s="1154"/>
      <c r="AB41" s="1154"/>
      <c r="AC41" s="1154"/>
      <c r="AD41" s="1154"/>
      <c r="AE41" s="1154"/>
    </row>
    <row r="42" spans="1:32" s="212" customFormat="1" ht="18.75" customHeight="1" x14ac:dyDescent="0.15">
      <c r="C42" s="1154" t="s">
        <v>987</v>
      </c>
      <c r="D42" s="1154"/>
      <c r="E42" s="1154"/>
      <c r="F42" s="1154"/>
      <c r="G42" s="1154"/>
      <c r="H42" s="1154"/>
      <c r="I42" s="1154"/>
      <c r="J42" s="1154"/>
      <c r="K42" s="1154"/>
      <c r="L42" s="1154"/>
      <c r="M42" s="1154"/>
      <c r="N42" s="1154"/>
      <c r="O42" s="1154"/>
      <c r="P42" s="1154"/>
      <c r="Q42" s="1154"/>
      <c r="R42" s="1154"/>
      <c r="S42" s="1154"/>
      <c r="T42" s="1154"/>
      <c r="U42" s="1154"/>
      <c r="V42" s="1154"/>
      <c r="W42" s="1154"/>
      <c r="X42" s="1154"/>
      <c r="Y42" s="1154"/>
      <c r="Z42" s="1154"/>
      <c r="AA42" s="1154"/>
      <c r="AB42" s="1154"/>
      <c r="AC42" s="1154"/>
      <c r="AD42" s="1154"/>
      <c r="AE42" s="1154"/>
    </row>
    <row r="43" spans="1:32" s="212" customFormat="1" ht="18.75" customHeight="1" x14ac:dyDescent="0.15">
      <c r="C43" s="1154" t="s">
        <v>988</v>
      </c>
      <c r="D43" s="1154"/>
      <c r="E43" s="1154"/>
      <c r="F43" s="1154"/>
      <c r="G43" s="1154"/>
      <c r="H43" s="1154"/>
      <c r="I43" s="1154"/>
      <c r="J43" s="1154"/>
      <c r="K43" s="1154"/>
      <c r="L43" s="1154"/>
      <c r="M43" s="1154"/>
      <c r="N43" s="1154"/>
      <c r="O43" s="1154"/>
      <c r="P43" s="1154"/>
      <c r="Q43" s="1154"/>
      <c r="R43" s="1154"/>
      <c r="S43" s="1154"/>
      <c r="T43" s="1154"/>
      <c r="U43" s="1154"/>
      <c r="V43" s="1154"/>
      <c r="W43" s="1154"/>
      <c r="X43" s="1154"/>
      <c r="Y43" s="1154"/>
      <c r="Z43" s="1154"/>
      <c r="AA43" s="1154"/>
      <c r="AB43" s="1154"/>
      <c r="AC43" s="1154"/>
      <c r="AD43" s="1154"/>
      <c r="AE43" s="1154"/>
    </row>
    <row r="44" spans="1:32" s="212" customFormat="1" ht="18.75" customHeight="1" x14ac:dyDescent="0.15">
      <c r="C44" s="1154" t="s">
        <v>989</v>
      </c>
      <c r="D44" s="1154"/>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4"/>
      <c r="AA44" s="1154"/>
      <c r="AB44" s="1154"/>
      <c r="AC44" s="1154"/>
      <c r="AD44" s="1154"/>
      <c r="AE44" s="1154"/>
    </row>
    <row r="45" spans="1:32" s="212" customFormat="1" ht="29.25" customHeight="1" x14ac:dyDescent="0.15">
      <c r="C45" s="1154" t="s">
        <v>872</v>
      </c>
      <c r="D45" s="1154"/>
      <c r="E45" s="1154"/>
      <c r="F45" s="1154"/>
      <c r="G45" s="1154"/>
      <c r="H45" s="1154"/>
      <c r="I45" s="1154"/>
      <c r="J45" s="1154"/>
      <c r="K45" s="1154"/>
      <c r="L45" s="1154"/>
      <c r="M45" s="1154"/>
      <c r="N45" s="1154"/>
      <c r="O45" s="1154"/>
      <c r="P45" s="1154"/>
      <c r="Q45" s="1154"/>
      <c r="R45" s="1154"/>
      <c r="S45" s="1154"/>
      <c r="T45" s="1154"/>
      <c r="U45" s="1154"/>
      <c r="V45" s="1154"/>
      <c r="W45" s="1154"/>
      <c r="X45" s="1154"/>
      <c r="Y45" s="1154"/>
      <c r="Z45" s="1154"/>
      <c r="AA45" s="1154"/>
      <c r="AB45" s="1154"/>
      <c r="AC45" s="1154"/>
      <c r="AD45" s="1154"/>
      <c r="AE45" s="1154"/>
    </row>
    <row r="46" spans="1:32" s="264" customFormat="1" ht="15.75" customHeight="1" x14ac:dyDescent="0.15">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00000000-0002-0000-3500-000000000000}">
      <formula1>"□,■"</formula1>
    </dataValidation>
  </dataValidations>
  <pageMargins left="0.7" right="0.7" top="0.75" bottom="0.75" header="0.3" footer="0.3"/>
  <pageSetup paperSize="9" scale="62"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D122"/>
  <sheetViews>
    <sheetView topLeftCell="A5" zoomScaleNormal="100" workbookViewId="0">
      <selection activeCell="B5" sqref="B5:AC5"/>
    </sheetView>
  </sheetViews>
  <sheetFormatPr defaultColWidth="3.5" defaultRowHeight="13.5" x14ac:dyDescent="0.15"/>
  <cols>
    <col min="1" max="1" width="1.25" style="3" customWidth="1"/>
    <col min="2" max="2" width="4.125" style="525" customWidth="1"/>
    <col min="3" max="29" width="4.375" style="3" customWidth="1"/>
    <col min="30" max="30" width="0.75" style="3" customWidth="1"/>
    <col min="31" max="16384" width="3.5" style="3"/>
  </cols>
  <sheetData>
    <row r="1" spans="2:29" s="504" customFormat="1" ht="10.5" customHeight="1" x14ac:dyDescent="0.15"/>
    <row r="2" spans="2:29" s="504" customFormat="1" x14ac:dyDescent="0.15">
      <c r="B2" s="504" t="s">
        <v>1074</v>
      </c>
    </row>
    <row r="3" spans="2:29" s="504" customFormat="1" x14ac:dyDescent="0.15">
      <c r="W3" s="458" t="s">
        <v>10</v>
      </c>
      <c r="X3" s="440"/>
      <c r="Y3" s="440" t="s">
        <v>11</v>
      </c>
      <c r="Z3" s="440"/>
      <c r="AA3" s="440" t="s">
        <v>12</v>
      </c>
      <c r="AB3" s="440"/>
      <c r="AC3" s="440" t="s">
        <v>133</v>
      </c>
    </row>
    <row r="4" spans="2:29" s="504" customFormat="1" ht="4.5" customHeight="1" x14ac:dyDescent="0.15"/>
    <row r="5" spans="2:29" s="504" customFormat="1" ht="15.75" customHeight="1" x14ac:dyDescent="0.15">
      <c r="B5" s="1186" t="s">
        <v>1633</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row>
    <row r="6" spans="2:29" s="504" customFormat="1" x14ac:dyDescent="0.15"/>
    <row r="7" spans="2:29" s="504" customFormat="1" ht="30" customHeight="1" x14ac:dyDescent="0.15">
      <c r="B7" s="1140" t="s">
        <v>664</v>
      </c>
      <c r="C7" s="1140"/>
      <c r="D7" s="1140"/>
      <c r="E7" s="1140"/>
      <c r="F7" s="1145"/>
      <c r="G7" s="1141"/>
      <c r="H7" s="1142"/>
      <c r="I7" s="1142"/>
      <c r="J7" s="1142"/>
      <c r="K7" s="1142"/>
      <c r="L7" s="1142"/>
      <c r="M7" s="1142"/>
      <c r="N7" s="1142"/>
      <c r="O7" s="1142"/>
      <c r="P7" s="1142"/>
      <c r="Q7" s="1142"/>
      <c r="R7" s="1142"/>
      <c r="S7" s="1142"/>
      <c r="T7" s="1142"/>
      <c r="U7" s="1142"/>
      <c r="V7" s="1142"/>
      <c r="W7" s="1142"/>
      <c r="X7" s="1142"/>
      <c r="Y7" s="1142"/>
      <c r="Z7" s="1142"/>
      <c r="AA7" s="1142"/>
      <c r="AB7" s="1142"/>
      <c r="AC7" s="1143"/>
    </row>
    <row r="8" spans="2:29" ht="30" customHeight="1" x14ac:dyDescent="0.15">
      <c r="B8" s="1145" t="s">
        <v>665</v>
      </c>
      <c r="C8" s="1146"/>
      <c r="D8" s="1146"/>
      <c r="E8" s="1146"/>
      <c r="F8" s="1146"/>
      <c r="G8" s="195" t="s">
        <v>0</v>
      </c>
      <c r="H8" s="538" t="s">
        <v>249</v>
      </c>
      <c r="I8" s="538"/>
      <c r="J8" s="538"/>
      <c r="K8" s="538"/>
      <c r="L8" s="196" t="s">
        <v>0</v>
      </c>
      <c r="M8" s="538" t="s">
        <v>250</v>
      </c>
      <c r="N8" s="538"/>
      <c r="O8" s="538"/>
      <c r="P8" s="538"/>
      <c r="Q8" s="196" t="s">
        <v>0</v>
      </c>
      <c r="R8" s="538" t="s">
        <v>251</v>
      </c>
      <c r="S8" s="538"/>
      <c r="T8" s="538"/>
      <c r="U8" s="538"/>
      <c r="V8" s="538"/>
      <c r="W8" s="538"/>
      <c r="X8" s="538"/>
      <c r="Y8" s="538"/>
      <c r="Z8" s="538"/>
      <c r="AA8" s="538"/>
      <c r="AB8" s="538"/>
      <c r="AC8" s="544"/>
    </row>
    <row r="9" spans="2:29" ht="30" customHeight="1" x14ac:dyDescent="0.15">
      <c r="B9" s="1145" t="s">
        <v>1053</v>
      </c>
      <c r="C9" s="1146"/>
      <c r="D9" s="1146"/>
      <c r="E9" s="1146"/>
      <c r="F9" s="1146"/>
      <c r="G9" s="195" t="s">
        <v>0</v>
      </c>
      <c r="H9" s="538" t="s">
        <v>1147</v>
      </c>
      <c r="I9" s="538"/>
      <c r="J9" s="538"/>
      <c r="K9" s="538"/>
      <c r="L9" s="538"/>
      <c r="M9" s="538"/>
      <c r="N9" s="538"/>
      <c r="O9" s="538"/>
      <c r="P9" s="538"/>
      <c r="Q9" s="196" t="s">
        <v>0</v>
      </c>
      <c r="R9" s="538" t="s">
        <v>1148</v>
      </c>
      <c r="S9" s="538"/>
      <c r="T9" s="538"/>
      <c r="U9" s="540"/>
      <c r="V9" s="540"/>
      <c r="W9" s="538"/>
      <c r="X9" s="538"/>
      <c r="Y9" s="538"/>
      <c r="Z9" s="538"/>
      <c r="AA9" s="538"/>
      <c r="AB9" s="538"/>
      <c r="AC9" s="544"/>
    </row>
    <row r="10" spans="2:29" s="504" customFormat="1" x14ac:dyDescent="0.15"/>
    <row r="11" spans="2:29" s="504" customFormat="1" ht="26.25" customHeight="1" x14ac:dyDescent="0.15">
      <c r="B11" s="519" t="s">
        <v>1149</v>
      </c>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493"/>
      <c r="AC11" s="494"/>
    </row>
    <row r="12" spans="2:29" s="504" customFormat="1" x14ac:dyDescent="0.15">
      <c r="B12" s="512"/>
      <c r="C12" s="303"/>
      <c r="D12" s="304"/>
      <c r="E12" s="304"/>
      <c r="F12" s="304"/>
      <c r="G12" s="303"/>
      <c r="H12" s="304"/>
      <c r="I12" s="304"/>
      <c r="J12" s="304"/>
      <c r="K12" s="304"/>
      <c r="L12" s="304"/>
      <c r="M12" s="304"/>
      <c r="N12" s="304"/>
      <c r="O12" s="304"/>
      <c r="P12" s="304"/>
      <c r="Q12" s="304"/>
      <c r="R12" s="304"/>
      <c r="S12" s="304"/>
      <c r="T12" s="304"/>
      <c r="U12" s="304"/>
      <c r="V12" s="304"/>
      <c r="W12" s="304"/>
      <c r="X12" s="304"/>
      <c r="Y12" s="304"/>
      <c r="Z12" s="304"/>
      <c r="AA12" s="200" t="s">
        <v>256</v>
      </c>
      <c r="AB12" s="172" t="s">
        <v>257</v>
      </c>
      <c r="AC12" s="261" t="s">
        <v>258</v>
      </c>
    </row>
    <row r="13" spans="2:29" s="504" customFormat="1" ht="20.25" customHeight="1" x14ac:dyDescent="0.15">
      <c r="B13" s="512"/>
      <c r="C13" s="1525" t="s">
        <v>1150</v>
      </c>
      <c r="D13" s="1526"/>
      <c r="E13" s="1526"/>
      <c r="F13" s="1527"/>
      <c r="G13" s="578"/>
      <c r="H13" s="555" t="s">
        <v>345</v>
      </c>
      <c r="I13" s="1471" t="s">
        <v>1151</v>
      </c>
      <c r="J13" s="1476"/>
      <c r="K13" s="1476"/>
      <c r="L13" s="1476"/>
      <c r="M13" s="1476"/>
      <c r="N13" s="1476"/>
      <c r="O13" s="1476"/>
      <c r="P13" s="1476"/>
      <c r="Q13" s="1476"/>
      <c r="R13" s="1476"/>
      <c r="S13" s="1476"/>
      <c r="T13" s="1476"/>
      <c r="U13" s="1477"/>
      <c r="V13" s="576"/>
      <c r="W13" s="576"/>
      <c r="X13" s="576"/>
      <c r="Y13" s="576"/>
      <c r="Z13" s="578"/>
      <c r="AA13" s="205" t="s">
        <v>0</v>
      </c>
      <c r="AB13" s="197" t="s">
        <v>257</v>
      </c>
      <c r="AC13" s="206" t="s">
        <v>0</v>
      </c>
    </row>
    <row r="14" spans="2:29" s="504" customFormat="1" ht="20.25" customHeight="1" x14ac:dyDescent="0.15">
      <c r="B14" s="553"/>
      <c r="C14" s="575"/>
      <c r="D14" s="576"/>
      <c r="E14" s="576"/>
      <c r="F14" s="577"/>
      <c r="G14" s="578"/>
      <c r="H14" s="555" t="s">
        <v>348</v>
      </c>
      <c r="I14" s="1405" t="s">
        <v>1152</v>
      </c>
      <c r="J14" s="1406"/>
      <c r="K14" s="1406"/>
      <c r="L14" s="1406"/>
      <c r="M14" s="1406"/>
      <c r="N14" s="1406"/>
      <c r="O14" s="1406"/>
      <c r="P14" s="1406"/>
      <c r="Q14" s="1406"/>
      <c r="R14" s="1406"/>
      <c r="S14" s="1455"/>
      <c r="T14" s="1456"/>
      <c r="U14" s="559" t="s">
        <v>347</v>
      </c>
      <c r="V14" s="560" t="s">
        <v>350</v>
      </c>
      <c r="W14" s="1482" t="s">
        <v>379</v>
      </c>
      <c r="X14" s="1482"/>
      <c r="Y14" s="1482"/>
      <c r="Z14" s="578"/>
      <c r="AA14" s="205" t="s">
        <v>0</v>
      </c>
      <c r="AB14" s="197" t="s">
        <v>257</v>
      </c>
      <c r="AC14" s="206" t="s">
        <v>0</v>
      </c>
    </row>
    <row r="15" spans="2:29" s="504" customFormat="1" ht="20.25" customHeight="1" x14ac:dyDescent="0.15">
      <c r="B15" s="553"/>
      <c r="C15" s="575"/>
      <c r="D15" s="576"/>
      <c r="E15" s="576"/>
      <c r="F15" s="577"/>
      <c r="G15" s="578"/>
      <c r="H15" s="555" t="s">
        <v>489</v>
      </c>
      <c r="I15" s="1471" t="s">
        <v>1153</v>
      </c>
      <c r="J15" s="1476"/>
      <c r="K15" s="1476"/>
      <c r="L15" s="1476"/>
      <c r="M15" s="1476"/>
      <c r="N15" s="1476"/>
      <c r="O15" s="1476"/>
      <c r="P15" s="1476"/>
      <c r="Q15" s="1476"/>
      <c r="R15" s="1477"/>
      <c r="S15" s="1455"/>
      <c r="T15" s="1456"/>
      <c r="U15" s="559" t="s">
        <v>347</v>
      </c>
      <c r="V15" s="560" t="s">
        <v>350</v>
      </c>
      <c r="W15" s="1482" t="s">
        <v>379</v>
      </c>
      <c r="X15" s="1482"/>
      <c r="Y15" s="1482"/>
      <c r="Z15" s="578"/>
      <c r="AA15" s="205" t="s">
        <v>0</v>
      </c>
      <c r="AB15" s="197" t="s">
        <v>257</v>
      </c>
      <c r="AC15" s="206" t="s">
        <v>0</v>
      </c>
    </row>
    <row r="16" spans="2:29" s="504" customFormat="1" x14ac:dyDescent="0.15">
      <c r="B16" s="512"/>
      <c r="C16" s="305"/>
      <c r="D16" s="593"/>
      <c r="E16" s="593"/>
      <c r="F16" s="594"/>
      <c r="G16" s="593"/>
      <c r="H16" s="592"/>
      <c r="I16" s="593"/>
      <c r="J16" s="593"/>
      <c r="K16" s="593"/>
      <c r="L16" s="593"/>
      <c r="M16" s="593"/>
      <c r="N16" s="593"/>
      <c r="O16" s="593"/>
      <c r="P16" s="593"/>
      <c r="Q16" s="593"/>
      <c r="R16" s="593"/>
      <c r="S16" s="593"/>
      <c r="T16" s="593"/>
      <c r="U16" s="593"/>
      <c r="V16" s="593"/>
      <c r="W16" s="593"/>
      <c r="X16" s="593"/>
      <c r="Y16" s="593"/>
      <c r="Z16" s="593"/>
      <c r="AA16" s="305"/>
      <c r="AB16" s="593"/>
      <c r="AC16" s="594"/>
    </row>
    <row r="17" spans="2:29" s="504" customFormat="1" ht="10.5" customHeight="1" x14ac:dyDescent="0.15">
      <c r="B17" s="512"/>
      <c r="C17" s="303"/>
      <c r="D17" s="304"/>
      <c r="E17" s="304"/>
      <c r="F17" s="304"/>
      <c r="G17" s="303"/>
      <c r="H17" s="255"/>
      <c r="I17" s="304"/>
      <c r="J17" s="304"/>
      <c r="K17" s="304"/>
      <c r="L17" s="304"/>
      <c r="M17" s="304"/>
      <c r="N17" s="304"/>
      <c r="O17" s="304"/>
      <c r="P17" s="304"/>
      <c r="Q17" s="304"/>
      <c r="R17" s="304"/>
      <c r="S17" s="304"/>
      <c r="T17" s="304"/>
      <c r="U17" s="304"/>
      <c r="V17" s="304"/>
      <c r="W17" s="304"/>
      <c r="X17" s="304"/>
      <c r="Y17" s="304"/>
      <c r="Z17" s="304"/>
      <c r="AA17" s="303"/>
      <c r="AB17" s="304"/>
      <c r="AC17" s="306"/>
    </row>
    <row r="18" spans="2:29" s="504" customFormat="1" ht="18" customHeight="1" x14ac:dyDescent="0.15">
      <c r="B18" s="553"/>
      <c r="C18" s="1351" t="s">
        <v>1154</v>
      </c>
      <c r="D18" s="1352"/>
      <c r="E18" s="1352"/>
      <c r="F18" s="1353"/>
      <c r="G18" s="578"/>
      <c r="H18" s="555" t="s">
        <v>345</v>
      </c>
      <c r="I18" s="1407" t="s">
        <v>1155</v>
      </c>
      <c r="J18" s="1408"/>
      <c r="K18" s="1408"/>
      <c r="L18" s="1408"/>
      <c r="M18" s="1408"/>
      <c r="N18" s="1408"/>
      <c r="O18" s="1408"/>
      <c r="P18" s="1408"/>
      <c r="Q18" s="1408"/>
      <c r="R18" s="1409"/>
      <c r="S18" s="1455"/>
      <c r="T18" s="1456"/>
      <c r="U18" s="559" t="s">
        <v>347</v>
      </c>
      <c r="V18" s="560"/>
      <c r="W18" s="560"/>
      <c r="X18" s="560"/>
      <c r="Y18" s="560"/>
      <c r="Z18" s="578"/>
      <c r="AA18" s="260" t="s">
        <v>256</v>
      </c>
      <c r="AB18" s="172" t="s">
        <v>257</v>
      </c>
      <c r="AC18" s="261" t="s">
        <v>258</v>
      </c>
    </row>
    <row r="19" spans="2:29" s="504" customFormat="1" ht="18" customHeight="1" x14ac:dyDescent="0.15">
      <c r="B19" s="553"/>
      <c r="C19" s="1351"/>
      <c r="D19" s="1352"/>
      <c r="E19" s="1352"/>
      <c r="F19" s="1353"/>
      <c r="G19" s="578"/>
      <c r="H19" s="555" t="s">
        <v>348</v>
      </c>
      <c r="I19" s="1407" t="s">
        <v>1156</v>
      </c>
      <c r="J19" s="1408"/>
      <c r="K19" s="1408"/>
      <c r="L19" s="1408"/>
      <c r="M19" s="1408"/>
      <c r="N19" s="1408"/>
      <c r="O19" s="1408"/>
      <c r="P19" s="1408"/>
      <c r="Q19" s="1408"/>
      <c r="R19" s="1409"/>
      <c r="S19" s="1455"/>
      <c r="T19" s="1456"/>
      <c r="U19" s="559" t="s">
        <v>347</v>
      </c>
      <c r="V19" s="578"/>
      <c r="W19" s="1528"/>
      <c r="X19" s="1352"/>
      <c r="Y19" s="1352"/>
      <c r="Z19" s="578"/>
      <c r="AA19" s="307"/>
      <c r="AB19" s="578"/>
      <c r="AC19" s="308"/>
    </row>
    <row r="20" spans="2:29" s="504" customFormat="1" ht="18" customHeight="1" x14ac:dyDescent="0.15">
      <c r="B20" s="553"/>
      <c r="C20" s="575"/>
      <c r="D20" s="576"/>
      <c r="E20" s="576"/>
      <c r="F20" s="577"/>
      <c r="G20" s="578"/>
      <c r="H20" s="555" t="s">
        <v>489</v>
      </c>
      <c r="I20" s="1407" t="s">
        <v>956</v>
      </c>
      <c r="J20" s="1408"/>
      <c r="K20" s="1408"/>
      <c r="L20" s="1408"/>
      <c r="M20" s="1408"/>
      <c r="N20" s="1408"/>
      <c r="O20" s="1408"/>
      <c r="P20" s="1408"/>
      <c r="Q20" s="1408"/>
      <c r="R20" s="1409"/>
      <c r="S20" s="1455"/>
      <c r="T20" s="1456"/>
      <c r="U20" s="559" t="s">
        <v>83</v>
      </c>
      <c r="V20" s="578" t="s">
        <v>350</v>
      </c>
      <c r="W20" s="1529" t="s">
        <v>1157</v>
      </c>
      <c r="X20" s="1482"/>
      <c r="Y20" s="1482"/>
      <c r="Z20" s="578"/>
      <c r="AA20" s="205" t="s">
        <v>0</v>
      </c>
      <c r="AB20" s="197" t="s">
        <v>257</v>
      </c>
      <c r="AC20" s="206" t="s">
        <v>0</v>
      </c>
    </row>
    <row r="21" spans="2:29" s="504" customFormat="1" ht="18" customHeight="1" x14ac:dyDescent="0.15">
      <c r="B21" s="553"/>
      <c r="C21" s="575"/>
      <c r="D21" s="576"/>
      <c r="E21" s="576"/>
      <c r="F21" s="577"/>
      <c r="G21" s="578"/>
      <c r="H21" s="555" t="s">
        <v>491</v>
      </c>
      <c r="I21" s="1405" t="s">
        <v>1158</v>
      </c>
      <c r="J21" s="1406"/>
      <c r="K21" s="1406"/>
      <c r="L21" s="1406"/>
      <c r="M21" s="1406"/>
      <c r="N21" s="1406"/>
      <c r="O21" s="1406"/>
      <c r="P21" s="1406"/>
      <c r="Q21" s="1406"/>
      <c r="R21" s="1406"/>
      <c r="S21" s="1455"/>
      <c r="T21" s="1456"/>
      <c r="U21" s="559" t="s">
        <v>347</v>
      </c>
      <c r="V21" s="578"/>
      <c r="W21" s="574"/>
      <c r="X21" s="564"/>
      <c r="Y21" s="564"/>
      <c r="Z21" s="578"/>
      <c r="AA21" s="570"/>
      <c r="AB21" s="560"/>
      <c r="AC21" s="249"/>
    </row>
    <row r="22" spans="2:29" s="504" customFormat="1" ht="27" customHeight="1" x14ac:dyDescent="0.15">
      <c r="B22" s="553"/>
      <c r="C22" s="575"/>
      <c r="D22" s="576"/>
      <c r="E22" s="576"/>
      <c r="F22" s="577"/>
      <c r="G22" s="578"/>
      <c r="H22" s="555" t="s">
        <v>498</v>
      </c>
      <c r="I22" s="1405" t="s">
        <v>1159</v>
      </c>
      <c r="J22" s="1406"/>
      <c r="K22" s="1406"/>
      <c r="L22" s="1406"/>
      <c r="M22" s="1406"/>
      <c r="N22" s="1406"/>
      <c r="O22" s="1406"/>
      <c r="P22" s="1406"/>
      <c r="Q22" s="1406"/>
      <c r="R22" s="1406"/>
      <c r="S22" s="1455"/>
      <c r="T22" s="1456"/>
      <c r="U22" s="559" t="s">
        <v>347</v>
      </c>
      <c r="V22" s="560"/>
      <c r="W22" s="246"/>
      <c r="X22" s="246"/>
      <c r="Y22" s="246"/>
      <c r="Z22" s="578"/>
      <c r="AA22" s="307"/>
      <c r="AB22" s="578"/>
      <c r="AC22" s="308"/>
    </row>
    <row r="23" spans="2:29" s="504" customFormat="1" ht="18" customHeight="1" x14ac:dyDescent="0.15">
      <c r="B23" s="512"/>
      <c r="C23" s="575"/>
      <c r="D23" s="576"/>
      <c r="E23" s="576"/>
      <c r="F23" s="577"/>
      <c r="G23" s="578"/>
      <c r="H23" s="555" t="s">
        <v>500</v>
      </c>
      <c r="I23" s="1407" t="s">
        <v>1160</v>
      </c>
      <c r="J23" s="1408"/>
      <c r="K23" s="1408"/>
      <c r="L23" s="1408"/>
      <c r="M23" s="1408"/>
      <c r="N23" s="1408"/>
      <c r="O23" s="1408"/>
      <c r="P23" s="1408"/>
      <c r="Q23" s="1408"/>
      <c r="R23" s="1409"/>
      <c r="S23" s="1455"/>
      <c r="T23" s="1456"/>
      <c r="U23" s="559" t="s">
        <v>83</v>
      </c>
      <c r="V23" s="560" t="s">
        <v>350</v>
      </c>
      <c r="W23" s="1482" t="s">
        <v>822</v>
      </c>
      <c r="X23" s="1482"/>
      <c r="Y23" s="1482"/>
      <c r="Z23" s="454"/>
      <c r="AA23" s="205" t="s">
        <v>0</v>
      </c>
      <c r="AB23" s="197" t="s">
        <v>257</v>
      </c>
      <c r="AC23" s="206" t="s">
        <v>0</v>
      </c>
    </row>
    <row r="24" spans="2:29" s="504" customFormat="1" x14ac:dyDescent="0.15">
      <c r="B24" s="512"/>
      <c r="C24" s="305"/>
      <c r="D24" s="593"/>
      <c r="E24" s="593"/>
      <c r="F24" s="594"/>
      <c r="G24" s="593"/>
      <c r="H24" s="593"/>
      <c r="I24" s="593"/>
      <c r="J24" s="593"/>
      <c r="K24" s="593"/>
      <c r="L24" s="593"/>
      <c r="M24" s="593"/>
      <c r="N24" s="593"/>
      <c r="O24" s="593"/>
      <c r="P24" s="593"/>
      <c r="Q24" s="593"/>
      <c r="R24" s="593"/>
      <c r="S24" s="593"/>
      <c r="T24" s="593"/>
      <c r="U24" s="593"/>
      <c r="V24" s="593"/>
      <c r="W24" s="593"/>
      <c r="X24" s="593"/>
      <c r="Y24" s="593"/>
      <c r="Z24" s="593"/>
      <c r="AA24" s="305"/>
      <c r="AB24" s="593"/>
      <c r="AC24" s="594"/>
    </row>
    <row r="25" spans="2:29" s="504" customFormat="1" ht="10.5" customHeight="1" x14ac:dyDescent="0.15">
      <c r="B25" s="512"/>
      <c r="C25" s="303"/>
      <c r="D25" s="304"/>
      <c r="E25" s="304"/>
      <c r="F25" s="306"/>
      <c r="G25" s="304"/>
      <c r="H25" s="304"/>
      <c r="I25" s="304"/>
      <c r="J25" s="304"/>
      <c r="K25" s="304"/>
      <c r="L25" s="304"/>
      <c r="M25" s="304"/>
      <c r="N25" s="304"/>
      <c r="O25" s="304"/>
      <c r="P25" s="304"/>
      <c r="Q25" s="304"/>
      <c r="R25" s="304"/>
      <c r="S25" s="304"/>
      <c r="T25" s="304"/>
      <c r="U25" s="304"/>
      <c r="V25" s="304"/>
      <c r="W25" s="304"/>
      <c r="X25" s="304"/>
      <c r="Y25" s="304"/>
      <c r="Z25" s="304"/>
      <c r="AA25" s="303"/>
      <c r="AB25" s="304"/>
      <c r="AC25" s="306"/>
    </row>
    <row r="26" spans="2:29" s="504" customFormat="1" ht="18" customHeight="1" x14ac:dyDescent="0.15">
      <c r="B26" s="553"/>
      <c r="C26" s="1351" t="s">
        <v>1161</v>
      </c>
      <c r="D26" s="1352"/>
      <c r="E26" s="1352"/>
      <c r="F26" s="1353"/>
      <c r="G26" s="578"/>
      <c r="H26" s="1455" t="s">
        <v>1162</v>
      </c>
      <c r="I26" s="1456"/>
      <c r="J26" s="1456"/>
      <c r="K26" s="1456"/>
      <c r="L26" s="1456"/>
      <c r="M26" s="1456"/>
      <c r="N26" s="1456"/>
      <c r="O26" s="1456"/>
      <c r="P26" s="1456"/>
      <c r="Q26" s="1456"/>
      <c r="R26" s="1456"/>
      <c r="S26" s="1456"/>
      <c r="T26" s="1456"/>
      <c r="U26" s="1456"/>
      <c r="V26" s="1456"/>
      <c r="W26" s="1457"/>
      <c r="X26" s="578"/>
      <c r="Y26" s="578"/>
      <c r="Z26" s="578"/>
      <c r="AA26" s="260" t="s">
        <v>256</v>
      </c>
      <c r="AB26" s="172" t="s">
        <v>257</v>
      </c>
      <c r="AC26" s="261" t="s">
        <v>258</v>
      </c>
    </row>
    <row r="27" spans="2:29" s="504" customFormat="1" ht="18" customHeight="1" x14ac:dyDescent="0.15">
      <c r="B27" s="553"/>
      <c r="C27" s="575"/>
      <c r="D27" s="576"/>
      <c r="E27" s="576"/>
      <c r="F27" s="577"/>
      <c r="G27" s="578"/>
      <c r="H27" s="1455"/>
      <c r="I27" s="1456"/>
      <c r="J27" s="1456"/>
      <c r="K27" s="1456"/>
      <c r="L27" s="1456"/>
      <c r="M27" s="1456"/>
      <c r="N27" s="1456"/>
      <c r="O27" s="1456"/>
      <c r="P27" s="1456"/>
      <c r="Q27" s="1456"/>
      <c r="R27" s="1456"/>
      <c r="S27" s="1456"/>
      <c r="T27" s="1456"/>
      <c r="U27" s="1456"/>
      <c r="V27" s="1456"/>
      <c r="W27" s="1457"/>
      <c r="X27" s="578"/>
      <c r="Y27" s="578"/>
      <c r="Z27" s="578"/>
      <c r="AA27" s="307"/>
      <c r="AB27" s="578"/>
      <c r="AC27" s="308"/>
    </row>
    <row r="28" spans="2:29" s="504" customFormat="1" ht="18" customHeight="1" x14ac:dyDescent="0.15">
      <c r="B28" s="512"/>
      <c r="C28" s="307"/>
      <c r="D28" s="578"/>
      <c r="E28" s="578"/>
      <c r="F28" s="308"/>
      <c r="G28" s="578"/>
      <c r="H28" s="1455"/>
      <c r="I28" s="1456"/>
      <c r="J28" s="1456"/>
      <c r="K28" s="1456"/>
      <c r="L28" s="1456"/>
      <c r="M28" s="1456"/>
      <c r="N28" s="1456"/>
      <c r="O28" s="1456"/>
      <c r="P28" s="1456"/>
      <c r="Q28" s="1456"/>
      <c r="R28" s="1456"/>
      <c r="S28" s="1456"/>
      <c r="T28" s="1456"/>
      <c r="U28" s="1456"/>
      <c r="V28" s="1456"/>
      <c r="W28" s="1457"/>
      <c r="X28" s="578"/>
      <c r="Y28" s="578"/>
      <c r="Z28" s="578"/>
      <c r="AA28" s="205" t="s">
        <v>0</v>
      </c>
      <c r="AB28" s="197" t="s">
        <v>257</v>
      </c>
      <c r="AC28" s="206" t="s">
        <v>0</v>
      </c>
    </row>
    <row r="29" spans="2:29" s="504" customFormat="1" ht="10.5" customHeight="1" x14ac:dyDescent="0.15">
      <c r="B29" s="512"/>
      <c r="C29" s="305"/>
      <c r="D29" s="593"/>
      <c r="E29" s="593"/>
      <c r="F29" s="594"/>
      <c r="G29" s="593"/>
      <c r="H29" s="592"/>
      <c r="I29" s="592"/>
      <c r="J29" s="592"/>
      <c r="K29" s="592"/>
      <c r="L29" s="592"/>
      <c r="M29" s="592"/>
      <c r="N29" s="592"/>
      <c r="O29" s="592"/>
      <c r="P29" s="592"/>
      <c r="Q29" s="592"/>
      <c r="R29" s="592"/>
      <c r="S29" s="592"/>
      <c r="T29" s="592"/>
      <c r="U29" s="592"/>
      <c r="V29" s="592"/>
      <c r="W29" s="592"/>
      <c r="X29" s="593"/>
      <c r="Y29" s="593"/>
      <c r="Z29" s="593"/>
      <c r="AA29" s="305"/>
      <c r="AB29" s="593"/>
      <c r="AC29" s="594"/>
    </row>
    <row r="30" spans="2:29" s="504" customFormat="1" ht="10.5" customHeight="1" x14ac:dyDescent="0.15">
      <c r="B30" s="512"/>
      <c r="C30" s="303"/>
      <c r="D30" s="304"/>
      <c r="E30" s="304"/>
      <c r="F30" s="306"/>
      <c r="G30" s="304"/>
      <c r="H30" s="255"/>
      <c r="I30" s="255"/>
      <c r="J30" s="255"/>
      <c r="K30" s="255"/>
      <c r="L30" s="255"/>
      <c r="M30" s="255"/>
      <c r="N30" s="255"/>
      <c r="O30" s="255"/>
      <c r="P30" s="255"/>
      <c r="Q30" s="255"/>
      <c r="R30" s="255"/>
      <c r="S30" s="255"/>
      <c r="T30" s="255"/>
      <c r="U30" s="255"/>
      <c r="V30" s="255"/>
      <c r="W30" s="255"/>
      <c r="X30" s="304"/>
      <c r="Y30" s="304"/>
      <c r="Z30" s="304"/>
      <c r="AA30" s="303"/>
      <c r="AB30" s="304"/>
      <c r="AC30" s="306"/>
    </row>
    <row r="31" spans="2:29" s="504" customFormat="1" ht="15.75" customHeight="1" x14ac:dyDescent="0.15">
      <c r="B31" s="512"/>
      <c r="C31" s="1351" t="s">
        <v>1163</v>
      </c>
      <c r="D31" s="1352"/>
      <c r="E31" s="1352"/>
      <c r="F31" s="1353"/>
      <c r="G31" s="578"/>
      <c r="H31" s="560"/>
      <c r="I31" s="560"/>
      <c r="J31" s="560"/>
      <c r="K31" s="560"/>
      <c r="L31" s="560"/>
      <c r="M31" s="560"/>
      <c r="N31" s="560"/>
      <c r="O31" s="560"/>
      <c r="P31" s="1530" t="s">
        <v>884</v>
      </c>
      <c r="Q31" s="1531"/>
      <c r="R31" s="1530" t="s">
        <v>885</v>
      </c>
      <c r="S31" s="1531"/>
      <c r="T31" s="1530" t="s">
        <v>886</v>
      </c>
      <c r="U31" s="1531"/>
      <c r="V31" s="578"/>
      <c r="W31" s="578"/>
      <c r="X31" s="578"/>
      <c r="Y31" s="578"/>
      <c r="Z31" s="578"/>
      <c r="AA31" s="260" t="s">
        <v>256</v>
      </c>
      <c r="AB31" s="172" t="s">
        <v>257</v>
      </c>
      <c r="AC31" s="261" t="s">
        <v>258</v>
      </c>
    </row>
    <row r="32" spans="2:29" s="504" customFormat="1" ht="26.25" customHeight="1" x14ac:dyDescent="0.15">
      <c r="B32" s="512"/>
      <c r="C32" s="1351"/>
      <c r="D32" s="1352"/>
      <c r="E32" s="1352"/>
      <c r="F32" s="1353"/>
      <c r="G32" s="578"/>
      <c r="H32" s="1495" t="s">
        <v>345</v>
      </c>
      <c r="I32" s="1487" t="s">
        <v>1164</v>
      </c>
      <c r="J32" s="1488"/>
      <c r="K32" s="1488"/>
      <c r="L32" s="1488"/>
      <c r="M32" s="1488"/>
      <c r="N32" s="1488"/>
      <c r="O32" s="1489"/>
      <c r="P32" s="1455" t="s">
        <v>1165</v>
      </c>
      <c r="Q32" s="1457"/>
      <c r="R32" s="1455" t="s">
        <v>1165</v>
      </c>
      <c r="S32" s="1457"/>
      <c r="T32" s="1455" t="s">
        <v>1165</v>
      </c>
      <c r="U32" s="1457"/>
      <c r="V32" s="1532" t="s">
        <v>350</v>
      </c>
      <c r="W32" s="1533" t="s">
        <v>1166</v>
      </c>
      <c r="X32" s="1533"/>
      <c r="Y32" s="1533"/>
      <c r="Z32" s="578"/>
      <c r="AA32" s="1179" t="s">
        <v>0</v>
      </c>
      <c r="AB32" s="1139" t="s">
        <v>257</v>
      </c>
      <c r="AC32" s="1180" t="s">
        <v>0</v>
      </c>
    </row>
    <row r="33" spans="2:29" s="504" customFormat="1" ht="26.25" customHeight="1" x14ac:dyDescent="0.15">
      <c r="B33" s="512"/>
      <c r="C33" s="453"/>
      <c r="D33" s="454"/>
      <c r="E33" s="454"/>
      <c r="F33" s="455"/>
      <c r="G33" s="578"/>
      <c r="H33" s="1493"/>
      <c r="I33" s="1490"/>
      <c r="J33" s="1491"/>
      <c r="K33" s="1491"/>
      <c r="L33" s="1491"/>
      <c r="M33" s="1491"/>
      <c r="N33" s="1491"/>
      <c r="O33" s="1492"/>
      <c r="P33" s="198" t="s">
        <v>0</v>
      </c>
      <c r="Q33" s="203" t="s">
        <v>0</v>
      </c>
      <c r="R33" s="198" t="s">
        <v>0</v>
      </c>
      <c r="S33" s="203" t="s">
        <v>0</v>
      </c>
      <c r="T33" s="198" t="s">
        <v>0</v>
      </c>
      <c r="U33" s="203" t="s">
        <v>0</v>
      </c>
      <c r="V33" s="1532"/>
      <c r="W33" s="1533"/>
      <c r="X33" s="1533"/>
      <c r="Y33" s="1533"/>
      <c r="Z33" s="578"/>
      <c r="AA33" s="1179"/>
      <c r="AB33" s="1139"/>
      <c r="AC33" s="1180"/>
    </row>
    <row r="34" spans="2:29" s="504" customFormat="1" ht="10.5" customHeight="1" x14ac:dyDescent="0.15">
      <c r="B34" s="629"/>
      <c r="C34" s="456"/>
      <c r="D34" s="456"/>
      <c r="E34" s="456"/>
      <c r="F34" s="457"/>
      <c r="G34" s="543"/>
      <c r="H34" s="592"/>
      <c r="I34" s="543"/>
      <c r="J34" s="543"/>
      <c r="K34" s="543"/>
      <c r="L34" s="543"/>
      <c r="M34" s="543"/>
      <c r="N34" s="543"/>
      <c r="O34" s="543"/>
      <c r="P34" s="543"/>
      <c r="Q34" s="543"/>
      <c r="R34" s="543"/>
      <c r="S34" s="593"/>
      <c r="T34" s="593"/>
      <c r="U34" s="592"/>
      <c r="V34" s="543"/>
      <c r="W34" s="543"/>
      <c r="X34" s="543"/>
      <c r="Y34" s="543"/>
      <c r="Z34" s="543"/>
      <c r="AA34" s="572"/>
      <c r="AB34" s="592"/>
      <c r="AC34" s="249"/>
    </row>
    <row r="35" spans="2:29" s="504" customFormat="1" ht="9.75" customHeight="1" x14ac:dyDescent="0.15">
      <c r="B35" s="512"/>
      <c r="AC35" s="521"/>
    </row>
    <row r="36" spans="2:29" s="504" customFormat="1" ht="26.25" customHeight="1" x14ac:dyDescent="0.15">
      <c r="B36" s="512" t="s">
        <v>1167</v>
      </c>
      <c r="AC36" s="523"/>
    </row>
    <row r="37" spans="2:29" s="504" customFormat="1" x14ac:dyDescent="0.15">
      <c r="B37" s="512"/>
      <c r="C37" s="303"/>
      <c r="D37" s="304"/>
      <c r="E37" s="304"/>
      <c r="F37" s="306"/>
      <c r="G37" s="303"/>
      <c r="H37" s="304"/>
      <c r="I37" s="304"/>
      <c r="J37" s="304"/>
      <c r="K37" s="304"/>
      <c r="L37" s="304"/>
      <c r="M37" s="304"/>
      <c r="N37" s="304"/>
      <c r="O37" s="304"/>
      <c r="P37" s="304"/>
      <c r="Q37" s="304"/>
      <c r="R37" s="304"/>
      <c r="S37" s="304"/>
      <c r="T37" s="304"/>
      <c r="U37" s="304"/>
      <c r="V37" s="304"/>
      <c r="W37" s="304"/>
      <c r="X37" s="304"/>
      <c r="Y37" s="304"/>
      <c r="Z37" s="306"/>
      <c r="AA37" s="200" t="s">
        <v>256</v>
      </c>
      <c r="AB37" s="201" t="s">
        <v>257</v>
      </c>
      <c r="AC37" s="261" t="s">
        <v>258</v>
      </c>
    </row>
    <row r="38" spans="2:29" s="504" customFormat="1" ht="19.5" customHeight="1" x14ac:dyDescent="0.15">
      <c r="B38" s="512"/>
      <c r="C38" s="1525" t="s">
        <v>1150</v>
      </c>
      <c r="D38" s="1526"/>
      <c r="E38" s="1526"/>
      <c r="F38" s="1527"/>
      <c r="G38" s="307"/>
      <c r="H38" s="555" t="s">
        <v>345</v>
      </c>
      <c r="I38" s="1471" t="s">
        <v>1168</v>
      </c>
      <c r="J38" s="1476"/>
      <c r="K38" s="1476"/>
      <c r="L38" s="1476"/>
      <c r="M38" s="1476"/>
      <c r="N38" s="1476"/>
      <c r="O38" s="1476"/>
      <c r="P38" s="1476"/>
      <c r="Q38" s="1476"/>
      <c r="R38" s="1476"/>
      <c r="S38" s="1476"/>
      <c r="T38" s="1476"/>
      <c r="U38" s="1477"/>
      <c r="V38" s="576"/>
      <c r="W38" s="576"/>
      <c r="X38" s="576"/>
      <c r="Y38" s="576"/>
      <c r="Z38" s="308"/>
      <c r="AA38" s="205" t="s">
        <v>0</v>
      </c>
      <c r="AB38" s="197" t="s">
        <v>257</v>
      </c>
      <c r="AC38" s="206" t="s">
        <v>0</v>
      </c>
    </row>
    <row r="39" spans="2:29" s="504" customFormat="1" ht="18" customHeight="1" x14ac:dyDescent="0.15">
      <c r="B39" s="553"/>
      <c r="C39" s="1525"/>
      <c r="D39" s="1526"/>
      <c r="E39" s="1526"/>
      <c r="F39" s="1527"/>
      <c r="G39" s="307"/>
      <c r="H39" s="565" t="s">
        <v>348</v>
      </c>
      <c r="I39" s="1534" t="s">
        <v>1169</v>
      </c>
      <c r="J39" s="1535"/>
      <c r="K39" s="1535"/>
      <c r="L39" s="1535"/>
      <c r="M39" s="1535"/>
      <c r="N39" s="1535"/>
      <c r="O39" s="1535"/>
      <c r="P39" s="1535"/>
      <c r="Q39" s="1535"/>
      <c r="R39" s="1535"/>
      <c r="S39" s="1536"/>
      <c r="T39" s="1537"/>
      <c r="U39" s="249" t="s">
        <v>347</v>
      </c>
      <c r="V39" s="560" t="s">
        <v>350</v>
      </c>
      <c r="W39" s="1482" t="s">
        <v>379</v>
      </c>
      <c r="X39" s="1482"/>
      <c r="Y39" s="1482"/>
      <c r="Z39" s="308"/>
      <c r="AA39" s="205" t="s">
        <v>0</v>
      </c>
      <c r="AB39" s="197" t="s">
        <v>257</v>
      </c>
      <c r="AC39" s="206" t="s">
        <v>0</v>
      </c>
    </row>
    <row r="40" spans="2:29" s="504" customFormat="1" ht="18" customHeight="1" x14ac:dyDescent="0.15">
      <c r="B40" s="553"/>
      <c r="C40" s="575"/>
      <c r="D40" s="576"/>
      <c r="E40" s="576"/>
      <c r="F40" s="577"/>
      <c r="G40" s="307"/>
      <c r="H40" s="555" t="s">
        <v>489</v>
      </c>
      <c r="I40" s="1471" t="s">
        <v>1170</v>
      </c>
      <c r="J40" s="1476"/>
      <c r="K40" s="1476"/>
      <c r="L40" s="1476"/>
      <c r="M40" s="1476"/>
      <c r="N40" s="1476"/>
      <c r="O40" s="1476"/>
      <c r="P40" s="1476"/>
      <c r="Q40" s="1476"/>
      <c r="R40" s="1477"/>
      <c r="S40" s="1411"/>
      <c r="T40" s="1455"/>
      <c r="U40" s="559" t="s">
        <v>347</v>
      </c>
      <c r="V40" s="560" t="s">
        <v>350</v>
      </c>
      <c r="W40" s="1482" t="s">
        <v>379</v>
      </c>
      <c r="X40" s="1482"/>
      <c r="Y40" s="1482"/>
      <c r="Z40" s="308"/>
      <c r="AA40" s="205" t="s">
        <v>0</v>
      </c>
      <c r="AB40" s="197" t="s">
        <v>257</v>
      </c>
      <c r="AC40" s="206" t="s">
        <v>0</v>
      </c>
    </row>
    <row r="41" spans="2:29" s="504" customFormat="1" ht="10.5" customHeight="1" x14ac:dyDescent="0.15">
      <c r="B41" s="512"/>
      <c r="C41" s="305"/>
      <c r="D41" s="593"/>
      <c r="E41" s="593"/>
      <c r="F41" s="594"/>
      <c r="G41" s="305"/>
      <c r="H41" s="592"/>
      <c r="I41" s="567"/>
      <c r="J41" s="567"/>
      <c r="K41" s="567"/>
      <c r="L41" s="567"/>
      <c r="M41" s="567"/>
      <c r="N41" s="567"/>
      <c r="O41" s="567"/>
      <c r="P41" s="567"/>
      <c r="Q41" s="567"/>
      <c r="R41" s="567"/>
      <c r="S41" s="593"/>
      <c r="T41" s="593"/>
      <c r="U41" s="593"/>
      <c r="V41" s="593"/>
      <c r="W41" s="593"/>
      <c r="X41" s="593"/>
      <c r="Y41" s="593"/>
      <c r="Z41" s="594"/>
      <c r="AA41" s="305"/>
      <c r="AB41" s="593"/>
      <c r="AC41" s="594"/>
    </row>
    <row r="42" spans="2:29" s="504" customFormat="1" x14ac:dyDescent="0.15">
      <c r="B42" s="512"/>
      <c r="C42" s="303"/>
      <c r="D42" s="304"/>
      <c r="E42" s="304"/>
      <c r="F42" s="304"/>
      <c r="G42" s="304"/>
      <c r="H42" s="255"/>
      <c r="I42" s="566"/>
      <c r="J42" s="566"/>
      <c r="K42" s="566"/>
      <c r="L42" s="566"/>
      <c r="M42" s="566"/>
      <c r="N42" s="566"/>
      <c r="O42" s="566"/>
      <c r="P42" s="566"/>
      <c r="Q42" s="566"/>
      <c r="R42" s="566"/>
      <c r="S42" s="304"/>
      <c r="T42" s="304"/>
      <c r="U42" s="304"/>
      <c r="V42" s="304"/>
      <c r="W42" s="304"/>
      <c r="X42" s="304"/>
      <c r="Y42" s="304"/>
      <c r="Z42" s="304"/>
      <c r="AA42" s="200" t="s">
        <v>256</v>
      </c>
      <c r="AB42" s="201" t="s">
        <v>257</v>
      </c>
      <c r="AC42" s="202" t="s">
        <v>258</v>
      </c>
    </row>
    <row r="43" spans="2:29" s="504" customFormat="1" ht="19.5" customHeight="1" x14ac:dyDescent="0.15">
      <c r="B43" s="512"/>
      <c r="C43" s="1490" t="s">
        <v>1171</v>
      </c>
      <c r="D43" s="1491"/>
      <c r="E43" s="1491"/>
      <c r="F43" s="1491"/>
      <c r="G43" s="1491"/>
      <c r="H43" s="1491"/>
      <c r="I43" s="1491"/>
      <c r="J43" s="1491"/>
      <c r="K43" s="1491"/>
      <c r="L43" s="1491"/>
      <c r="M43" s="1491"/>
      <c r="N43" s="1491"/>
      <c r="O43" s="1491"/>
      <c r="P43" s="1491"/>
      <c r="Q43" s="1491"/>
      <c r="R43" s="1491"/>
      <c r="S43" s="1491"/>
      <c r="T43" s="1491"/>
      <c r="U43" s="1491"/>
      <c r="V43" s="1491"/>
      <c r="W43" s="1491"/>
      <c r="X43" s="1491"/>
      <c r="Y43" s="1491"/>
      <c r="Z43" s="1492"/>
      <c r="AA43" s="205" t="s">
        <v>0</v>
      </c>
      <c r="AB43" s="197" t="s">
        <v>257</v>
      </c>
      <c r="AC43" s="206" t="s">
        <v>0</v>
      </c>
    </row>
    <row r="44" spans="2:29" s="504" customFormat="1" ht="10.5" customHeight="1" x14ac:dyDescent="0.15">
      <c r="B44" s="512"/>
      <c r="C44" s="303"/>
      <c r="D44" s="304"/>
      <c r="E44" s="304"/>
      <c r="F44" s="304"/>
      <c r="G44" s="303"/>
      <c r="H44" s="304"/>
      <c r="I44" s="304"/>
      <c r="J44" s="304"/>
      <c r="K44" s="304"/>
      <c r="L44" s="304"/>
      <c r="M44" s="304"/>
      <c r="N44" s="304"/>
      <c r="O44" s="304"/>
      <c r="P44" s="304"/>
      <c r="Q44" s="304"/>
      <c r="R44" s="304"/>
      <c r="S44" s="304"/>
      <c r="T44" s="304"/>
      <c r="U44" s="304"/>
      <c r="V44" s="304"/>
      <c r="W44" s="304"/>
      <c r="X44" s="304"/>
      <c r="Y44" s="304"/>
      <c r="Z44" s="306"/>
      <c r="AA44" s="304"/>
      <c r="AB44" s="304"/>
      <c r="AC44" s="306"/>
    </row>
    <row r="45" spans="2:29" s="504" customFormat="1" ht="18" customHeight="1" x14ac:dyDescent="0.15">
      <c r="B45" s="553"/>
      <c r="C45" s="1525" t="s">
        <v>1172</v>
      </c>
      <c r="D45" s="1526"/>
      <c r="E45" s="1526"/>
      <c r="F45" s="1527"/>
      <c r="G45" s="578"/>
      <c r="H45" s="555" t="s">
        <v>345</v>
      </c>
      <c r="I45" s="1407" t="s">
        <v>1173</v>
      </c>
      <c r="J45" s="1408"/>
      <c r="K45" s="1408"/>
      <c r="L45" s="1408"/>
      <c r="M45" s="1408"/>
      <c r="N45" s="1408"/>
      <c r="O45" s="1408"/>
      <c r="P45" s="1408"/>
      <c r="Q45" s="1408"/>
      <c r="R45" s="1409"/>
      <c r="S45" s="1455"/>
      <c r="T45" s="1456"/>
      <c r="U45" s="559" t="s">
        <v>347</v>
      </c>
      <c r="V45" s="560"/>
      <c r="W45" s="560"/>
      <c r="X45" s="560"/>
      <c r="Y45" s="560"/>
      <c r="Z45" s="578"/>
      <c r="AA45" s="260" t="s">
        <v>256</v>
      </c>
      <c r="AB45" s="172" t="s">
        <v>257</v>
      </c>
      <c r="AC45" s="261" t="s">
        <v>258</v>
      </c>
    </row>
    <row r="46" spans="2:29" s="504" customFormat="1" ht="18" customHeight="1" x14ac:dyDescent="0.15">
      <c r="B46" s="553"/>
      <c r="C46" s="1525"/>
      <c r="D46" s="1526"/>
      <c r="E46" s="1526"/>
      <c r="F46" s="1527"/>
      <c r="G46" s="578"/>
      <c r="H46" s="555" t="s">
        <v>348</v>
      </c>
      <c r="I46" s="1407" t="s">
        <v>1174</v>
      </c>
      <c r="J46" s="1408"/>
      <c r="K46" s="1408"/>
      <c r="L46" s="1408"/>
      <c r="M46" s="1408"/>
      <c r="N46" s="1408"/>
      <c r="O46" s="1408"/>
      <c r="P46" s="1408"/>
      <c r="Q46" s="1408"/>
      <c r="R46" s="1409"/>
      <c r="S46" s="1455"/>
      <c r="T46" s="1456"/>
      <c r="U46" s="559" t="s">
        <v>347</v>
      </c>
      <c r="V46" s="578"/>
      <c r="W46" s="1528"/>
      <c r="X46" s="1352"/>
      <c r="Y46" s="1352"/>
      <c r="Z46" s="578"/>
      <c r="AA46" s="307"/>
      <c r="AB46" s="578"/>
      <c r="AC46" s="308"/>
    </row>
    <row r="47" spans="2:29" s="504" customFormat="1" ht="18" customHeight="1" x14ac:dyDescent="0.15">
      <c r="B47" s="553"/>
      <c r="C47" s="575"/>
      <c r="D47" s="576"/>
      <c r="E47" s="576"/>
      <c r="F47" s="577"/>
      <c r="G47" s="578"/>
      <c r="H47" s="555" t="s">
        <v>489</v>
      </c>
      <c r="I47" s="1407" t="s">
        <v>956</v>
      </c>
      <c r="J47" s="1408"/>
      <c r="K47" s="1408"/>
      <c r="L47" s="1408"/>
      <c r="M47" s="1408"/>
      <c r="N47" s="1408"/>
      <c r="O47" s="1408"/>
      <c r="P47" s="1408"/>
      <c r="Q47" s="1408"/>
      <c r="R47" s="1409"/>
      <c r="S47" s="1455"/>
      <c r="T47" s="1456"/>
      <c r="U47" s="559" t="s">
        <v>83</v>
      </c>
      <c r="V47" s="578" t="s">
        <v>350</v>
      </c>
      <c r="W47" s="1529" t="s">
        <v>1157</v>
      </c>
      <c r="X47" s="1482"/>
      <c r="Y47" s="1482"/>
      <c r="Z47" s="578"/>
      <c r="AA47" s="205" t="s">
        <v>0</v>
      </c>
      <c r="AB47" s="197" t="s">
        <v>257</v>
      </c>
      <c r="AC47" s="206" t="s">
        <v>0</v>
      </c>
    </row>
    <row r="48" spans="2:29" s="504" customFormat="1" ht="18" customHeight="1" x14ac:dyDescent="0.15">
      <c r="B48" s="553"/>
      <c r="C48" s="575"/>
      <c r="D48" s="576"/>
      <c r="E48" s="576"/>
      <c r="F48" s="577"/>
      <c r="G48" s="578"/>
      <c r="H48" s="555" t="s">
        <v>491</v>
      </c>
      <c r="I48" s="1405" t="s">
        <v>1158</v>
      </c>
      <c r="J48" s="1406"/>
      <c r="K48" s="1406"/>
      <c r="L48" s="1406"/>
      <c r="M48" s="1406"/>
      <c r="N48" s="1406"/>
      <c r="O48" s="1406"/>
      <c r="P48" s="1406"/>
      <c r="Q48" s="1406"/>
      <c r="R48" s="1406"/>
      <c r="S48" s="1455"/>
      <c r="T48" s="1456"/>
      <c r="U48" s="559" t="s">
        <v>347</v>
      </c>
      <c r="V48" s="578"/>
      <c r="W48" s="574"/>
      <c r="X48" s="564"/>
      <c r="Y48" s="564"/>
      <c r="Z48" s="578"/>
      <c r="AA48" s="570"/>
      <c r="AB48" s="560"/>
      <c r="AC48" s="249"/>
    </row>
    <row r="49" spans="2:30" s="504" customFormat="1" ht="27" customHeight="1" x14ac:dyDescent="0.15">
      <c r="B49" s="553"/>
      <c r="C49" s="575"/>
      <c r="D49" s="576"/>
      <c r="E49" s="576"/>
      <c r="F49" s="577"/>
      <c r="G49" s="578"/>
      <c r="H49" s="555" t="s">
        <v>498</v>
      </c>
      <c r="I49" s="1405" t="s">
        <v>1175</v>
      </c>
      <c r="J49" s="1406"/>
      <c r="K49" s="1406"/>
      <c r="L49" s="1406"/>
      <c r="M49" s="1406"/>
      <c r="N49" s="1406"/>
      <c r="O49" s="1406"/>
      <c r="P49" s="1406"/>
      <c r="Q49" s="1406"/>
      <c r="R49" s="1406"/>
      <c r="S49" s="1455"/>
      <c r="T49" s="1456"/>
      <c r="U49" s="559" t="s">
        <v>347</v>
      </c>
      <c r="V49" s="560"/>
      <c r="W49" s="246"/>
      <c r="X49" s="246"/>
      <c r="Y49" s="246"/>
      <c r="Z49" s="578"/>
      <c r="AA49" s="307"/>
      <c r="AB49" s="578"/>
      <c r="AC49" s="308"/>
    </row>
    <row r="50" spans="2:30" s="504" customFormat="1" ht="18" customHeight="1" x14ac:dyDescent="0.15">
      <c r="B50" s="512"/>
      <c r="C50" s="307"/>
      <c r="D50" s="578"/>
      <c r="E50" s="578"/>
      <c r="F50" s="308"/>
      <c r="G50" s="578"/>
      <c r="H50" s="555" t="s">
        <v>500</v>
      </c>
      <c r="I50" s="1407" t="s">
        <v>1160</v>
      </c>
      <c r="J50" s="1408"/>
      <c r="K50" s="1408"/>
      <c r="L50" s="1408"/>
      <c r="M50" s="1408"/>
      <c r="N50" s="1408"/>
      <c r="O50" s="1408"/>
      <c r="P50" s="1408"/>
      <c r="Q50" s="1408"/>
      <c r="R50" s="1409"/>
      <c r="S50" s="1455"/>
      <c r="T50" s="1456"/>
      <c r="U50" s="559" t="s">
        <v>83</v>
      </c>
      <c r="V50" s="578" t="s">
        <v>350</v>
      </c>
      <c r="W50" s="1482" t="s">
        <v>822</v>
      </c>
      <c r="X50" s="1482"/>
      <c r="Y50" s="1482"/>
      <c r="Z50" s="454"/>
      <c r="AA50" s="205" t="s">
        <v>0</v>
      </c>
      <c r="AB50" s="197" t="s">
        <v>257</v>
      </c>
      <c r="AC50" s="206" t="s">
        <v>0</v>
      </c>
    </row>
    <row r="51" spans="2:30" s="504" customFormat="1" x14ac:dyDescent="0.15">
      <c r="B51" s="512"/>
      <c r="C51" s="305"/>
      <c r="D51" s="593"/>
      <c r="E51" s="593"/>
      <c r="F51" s="594"/>
      <c r="G51" s="593"/>
      <c r="H51" s="593"/>
      <c r="I51" s="593"/>
      <c r="J51" s="593"/>
      <c r="K51" s="593"/>
      <c r="L51" s="593"/>
      <c r="M51" s="593"/>
      <c r="N51" s="593"/>
      <c r="O51" s="593"/>
      <c r="P51" s="593"/>
      <c r="Q51" s="593"/>
      <c r="R51" s="593"/>
      <c r="S51" s="593"/>
      <c r="T51" s="593"/>
      <c r="U51" s="593"/>
      <c r="V51" s="593"/>
      <c r="W51" s="593"/>
      <c r="X51" s="593"/>
      <c r="Y51" s="593"/>
      <c r="Z51" s="593"/>
      <c r="AA51" s="305"/>
      <c r="AB51" s="593"/>
      <c r="AC51" s="594"/>
    </row>
    <row r="52" spans="2:30" s="504" customFormat="1" ht="10.5" customHeight="1" x14ac:dyDescent="0.15">
      <c r="B52" s="512"/>
      <c r="C52" s="303"/>
      <c r="D52" s="304"/>
      <c r="E52" s="304"/>
      <c r="F52" s="304"/>
      <c r="G52" s="303"/>
      <c r="H52" s="304"/>
      <c r="I52" s="304"/>
      <c r="J52" s="304"/>
      <c r="K52" s="304"/>
      <c r="L52" s="304"/>
      <c r="M52" s="304"/>
      <c r="N52" s="304"/>
      <c r="O52" s="304"/>
      <c r="P52" s="304"/>
      <c r="Q52" s="304"/>
      <c r="R52" s="304"/>
      <c r="S52" s="304"/>
      <c r="T52" s="304"/>
      <c r="U52" s="304"/>
      <c r="V52" s="304"/>
      <c r="W52" s="304"/>
      <c r="X52" s="304"/>
      <c r="Y52" s="304"/>
      <c r="Z52" s="306"/>
      <c r="AA52" s="303"/>
      <c r="AB52" s="304"/>
      <c r="AC52" s="306"/>
    </row>
    <row r="53" spans="2:30" s="504" customFormat="1" ht="18" customHeight="1" x14ac:dyDescent="0.15">
      <c r="B53" s="553"/>
      <c r="C53" s="1351" t="s">
        <v>1176</v>
      </c>
      <c r="D53" s="1352"/>
      <c r="E53" s="1352"/>
      <c r="F53" s="1353"/>
      <c r="G53" s="307"/>
      <c r="H53" s="1455" t="s">
        <v>1162</v>
      </c>
      <c r="I53" s="1456"/>
      <c r="J53" s="1456"/>
      <c r="K53" s="1456"/>
      <c r="L53" s="1456"/>
      <c r="M53" s="1456"/>
      <c r="N53" s="1456"/>
      <c r="O53" s="1456"/>
      <c r="P53" s="1456"/>
      <c r="Q53" s="1456"/>
      <c r="R53" s="1456"/>
      <c r="S53" s="1456"/>
      <c r="T53" s="1456"/>
      <c r="U53" s="1456"/>
      <c r="V53" s="1456"/>
      <c r="W53" s="1457"/>
      <c r="X53" s="578"/>
      <c r="Y53" s="578"/>
      <c r="Z53" s="308"/>
      <c r="AA53" s="260" t="s">
        <v>256</v>
      </c>
      <c r="AB53" s="172" t="s">
        <v>257</v>
      </c>
      <c r="AC53" s="261" t="s">
        <v>258</v>
      </c>
    </row>
    <row r="54" spans="2:30" s="504" customFormat="1" ht="18" customHeight="1" x14ac:dyDescent="0.15">
      <c r="B54" s="553"/>
      <c r="C54" s="575"/>
      <c r="D54" s="576"/>
      <c r="E54" s="576"/>
      <c r="F54" s="577"/>
      <c r="G54" s="307"/>
      <c r="H54" s="1455"/>
      <c r="I54" s="1456"/>
      <c r="J54" s="1456"/>
      <c r="K54" s="1456"/>
      <c r="L54" s="1456"/>
      <c r="M54" s="1456"/>
      <c r="N54" s="1456"/>
      <c r="O54" s="1456"/>
      <c r="P54" s="1456"/>
      <c r="Q54" s="1456"/>
      <c r="R54" s="1456"/>
      <c r="S54" s="1456"/>
      <c r="T54" s="1456"/>
      <c r="U54" s="1456"/>
      <c r="V54" s="1456"/>
      <c r="W54" s="1457"/>
      <c r="X54" s="578"/>
      <c r="Y54" s="578"/>
      <c r="Z54" s="308"/>
      <c r="AA54" s="307"/>
      <c r="AB54" s="578"/>
      <c r="AC54" s="308"/>
    </row>
    <row r="55" spans="2:30" s="504" customFormat="1" ht="18" customHeight="1" x14ac:dyDescent="0.15">
      <c r="B55" s="512"/>
      <c r="C55" s="307"/>
      <c r="D55" s="578"/>
      <c r="E55" s="578"/>
      <c r="F55" s="308"/>
      <c r="G55" s="307"/>
      <c r="H55" s="1455"/>
      <c r="I55" s="1456"/>
      <c r="J55" s="1456"/>
      <c r="K55" s="1456"/>
      <c r="L55" s="1456"/>
      <c r="M55" s="1456"/>
      <c r="N55" s="1456"/>
      <c r="O55" s="1456"/>
      <c r="P55" s="1456"/>
      <c r="Q55" s="1456"/>
      <c r="R55" s="1456"/>
      <c r="S55" s="1456"/>
      <c r="T55" s="1456"/>
      <c r="U55" s="1456"/>
      <c r="V55" s="1456"/>
      <c r="W55" s="1457"/>
      <c r="X55" s="578"/>
      <c r="Y55" s="578"/>
      <c r="Z55" s="578"/>
      <c r="AA55" s="205" t="s">
        <v>0</v>
      </c>
      <c r="AB55" s="197" t="s">
        <v>257</v>
      </c>
      <c r="AC55" s="206" t="s">
        <v>0</v>
      </c>
    </row>
    <row r="56" spans="2:30" s="504" customFormat="1" ht="10.5" customHeight="1" x14ac:dyDescent="0.15">
      <c r="B56" s="512"/>
      <c r="C56" s="305"/>
      <c r="D56" s="593"/>
      <c r="E56" s="593"/>
      <c r="F56" s="594"/>
      <c r="G56" s="593"/>
      <c r="H56" s="592"/>
      <c r="I56" s="592"/>
      <c r="J56" s="592"/>
      <c r="K56" s="592"/>
      <c r="L56" s="592"/>
      <c r="M56" s="592"/>
      <c r="N56" s="592"/>
      <c r="O56" s="592"/>
      <c r="P56" s="592"/>
      <c r="Q56" s="592"/>
      <c r="R56" s="592"/>
      <c r="S56" s="592"/>
      <c r="T56" s="592"/>
      <c r="U56" s="592"/>
      <c r="V56" s="592"/>
      <c r="W56" s="592"/>
      <c r="X56" s="593"/>
      <c r="Y56" s="593"/>
      <c r="Z56" s="593"/>
      <c r="AA56" s="305"/>
      <c r="AB56" s="593"/>
      <c r="AC56" s="594"/>
    </row>
    <row r="57" spans="2:30" s="504" customFormat="1" ht="9.75" customHeight="1" x14ac:dyDescent="0.15">
      <c r="B57" s="512"/>
      <c r="C57" s="303"/>
      <c r="D57" s="304"/>
      <c r="E57" s="304"/>
      <c r="F57" s="306"/>
      <c r="G57" s="304"/>
      <c r="H57" s="255"/>
      <c r="I57" s="255"/>
      <c r="J57" s="255"/>
      <c r="K57" s="255"/>
      <c r="L57" s="255"/>
      <c r="M57" s="255"/>
      <c r="N57" s="255"/>
      <c r="O57" s="255"/>
      <c r="P57" s="255"/>
      <c r="Q57" s="255"/>
      <c r="R57" s="255"/>
      <c r="S57" s="255"/>
      <c r="T57" s="255"/>
      <c r="U57" s="255"/>
      <c r="V57" s="255"/>
      <c r="W57" s="255"/>
      <c r="X57" s="304"/>
      <c r="Y57" s="304"/>
      <c r="Z57" s="304"/>
      <c r="AA57" s="303"/>
      <c r="AB57" s="304"/>
      <c r="AC57" s="306"/>
    </row>
    <row r="58" spans="2:30" s="504" customFormat="1" ht="18" customHeight="1" x14ac:dyDescent="0.15">
      <c r="B58" s="512"/>
      <c r="C58" s="1351" t="s">
        <v>1177</v>
      </c>
      <c r="D58" s="1352"/>
      <c r="E58" s="1352"/>
      <c r="F58" s="1353"/>
      <c r="G58" s="578"/>
      <c r="H58" s="560"/>
      <c r="I58" s="560"/>
      <c r="J58" s="560"/>
      <c r="K58" s="560"/>
      <c r="L58" s="560"/>
      <c r="M58" s="560"/>
      <c r="N58" s="560"/>
      <c r="O58" s="560"/>
      <c r="P58" s="1530" t="s">
        <v>884</v>
      </c>
      <c r="Q58" s="1531"/>
      <c r="R58" s="1530" t="s">
        <v>885</v>
      </c>
      <c r="S58" s="1531"/>
      <c r="T58" s="1530" t="s">
        <v>886</v>
      </c>
      <c r="U58" s="1531"/>
      <c r="V58" s="578"/>
      <c r="W58" s="578"/>
      <c r="X58" s="578"/>
      <c r="Y58" s="578"/>
      <c r="Z58" s="578"/>
      <c r="AA58" s="260" t="s">
        <v>256</v>
      </c>
      <c r="AB58" s="172" t="s">
        <v>257</v>
      </c>
      <c r="AC58" s="261" t="s">
        <v>258</v>
      </c>
    </row>
    <row r="59" spans="2:30" s="504" customFormat="1" ht="26.25" customHeight="1" x14ac:dyDescent="0.15">
      <c r="B59" s="441"/>
      <c r="C59" s="1351"/>
      <c r="D59" s="1352"/>
      <c r="E59" s="1352"/>
      <c r="F59" s="1353"/>
      <c r="G59" s="578"/>
      <c r="H59" s="1495" t="s">
        <v>345</v>
      </c>
      <c r="I59" s="1488" t="s">
        <v>1164</v>
      </c>
      <c r="J59" s="1488"/>
      <c r="K59" s="1488"/>
      <c r="L59" s="1488"/>
      <c r="M59" s="1488"/>
      <c r="N59" s="1488"/>
      <c r="O59" s="1489"/>
      <c r="P59" s="1455" t="s">
        <v>1165</v>
      </c>
      <c r="Q59" s="1457"/>
      <c r="R59" s="1455" t="s">
        <v>1165</v>
      </c>
      <c r="S59" s="1457"/>
      <c r="T59" s="1536" t="s">
        <v>1165</v>
      </c>
      <c r="U59" s="1538"/>
      <c r="V59" s="1532" t="s">
        <v>350</v>
      </c>
      <c r="W59" s="1533" t="s">
        <v>1166</v>
      </c>
      <c r="X59" s="1533"/>
      <c r="Y59" s="1533"/>
      <c r="Z59" s="578"/>
      <c r="AA59" s="1179" t="s">
        <v>0</v>
      </c>
      <c r="AB59" s="1139" t="s">
        <v>257</v>
      </c>
      <c r="AC59" s="1180" t="s">
        <v>0</v>
      </c>
    </row>
    <row r="60" spans="2:30" s="504" customFormat="1" ht="26.25" customHeight="1" x14ac:dyDescent="0.15">
      <c r="B60" s="441"/>
      <c r="C60" s="453"/>
      <c r="D60" s="454"/>
      <c r="E60" s="454"/>
      <c r="F60" s="455"/>
      <c r="G60" s="578"/>
      <c r="H60" s="1493"/>
      <c r="I60" s="1491"/>
      <c r="J60" s="1491"/>
      <c r="K60" s="1491"/>
      <c r="L60" s="1491"/>
      <c r="M60" s="1491"/>
      <c r="N60" s="1491"/>
      <c r="O60" s="1492"/>
      <c r="P60" s="198" t="s">
        <v>0</v>
      </c>
      <c r="Q60" s="203" t="s">
        <v>0</v>
      </c>
      <c r="R60" s="198" t="s">
        <v>0</v>
      </c>
      <c r="S60" s="203" t="s">
        <v>0</v>
      </c>
      <c r="T60" s="198" t="s">
        <v>0</v>
      </c>
      <c r="U60" s="203" t="s">
        <v>0</v>
      </c>
      <c r="V60" s="1532"/>
      <c r="W60" s="1533"/>
      <c r="X60" s="1533"/>
      <c r="Y60" s="1533"/>
      <c r="Z60" s="578"/>
      <c r="AA60" s="1179"/>
      <c r="AB60" s="1139"/>
      <c r="AC60" s="1180"/>
    </row>
    <row r="61" spans="2:30" s="504" customFormat="1" ht="10.5" customHeight="1" x14ac:dyDescent="0.15">
      <c r="B61" s="629"/>
      <c r="C61" s="456"/>
      <c r="D61" s="456"/>
      <c r="E61" s="456"/>
      <c r="F61" s="457"/>
      <c r="G61" s="543"/>
      <c r="H61" s="592"/>
      <c r="I61" s="543"/>
      <c r="J61" s="543"/>
      <c r="K61" s="543"/>
      <c r="L61" s="543"/>
      <c r="M61" s="543"/>
      <c r="N61" s="543"/>
      <c r="O61" s="543"/>
      <c r="P61" s="543"/>
      <c r="Q61" s="543"/>
      <c r="R61" s="543"/>
      <c r="S61" s="593"/>
      <c r="T61" s="593"/>
      <c r="U61" s="592"/>
      <c r="V61" s="543"/>
      <c r="W61" s="543"/>
      <c r="X61" s="543"/>
      <c r="Y61" s="543"/>
      <c r="Z61" s="543"/>
      <c r="AA61" s="572"/>
      <c r="AB61" s="592"/>
      <c r="AC61" s="573"/>
    </row>
    <row r="62" spans="2:30" ht="8.25" customHeight="1" x14ac:dyDescent="0.15"/>
    <row r="63" spans="2:30" ht="42.75" customHeight="1" x14ac:dyDescent="0.15">
      <c r="B63" s="1304" t="s">
        <v>1178</v>
      </c>
      <c r="C63" s="1304"/>
      <c r="D63" s="1304"/>
      <c r="E63" s="1304"/>
      <c r="F63" s="1304"/>
      <c r="G63" s="1304"/>
      <c r="H63" s="1304"/>
      <c r="I63" s="1304"/>
      <c r="J63" s="1304"/>
      <c r="K63" s="1304"/>
      <c r="L63" s="1304"/>
      <c r="M63" s="1304"/>
      <c r="N63" s="1304"/>
      <c r="O63" s="1304"/>
      <c r="P63" s="1304"/>
      <c r="Q63" s="1304"/>
      <c r="R63" s="1304"/>
      <c r="S63" s="1304"/>
      <c r="T63" s="1304"/>
      <c r="U63" s="1304"/>
      <c r="V63" s="1304"/>
      <c r="W63" s="1304"/>
      <c r="X63" s="1304"/>
      <c r="Y63" s="1304"/>
      <c r="Z63" s="1304"/>
      <c r="AA63" s="1304"/>
      <c r="AB63" s="1304"/>
      <c r="AC63" s="1304"/>
      <c r="AD63" s="309"/>
    </row>
    <row r="64" spans="2:30" ht="19.5" customHeight="1" x14ac:dyDescent="0.15">
      <c r="B64" s="1304" t="s">
        <v>1179</v>
      </c>
      <c r="C64" s="1304"/>
      <c r="D64" s="1304"/>
      <c r="E64" s="1304"/>
      <c r="F64" s="1304"/>
      <c r="G64" s="1304"/>
      <c r="H64" s="1304"/>
      <c r="I64" s="1304"/>
      <c r="J64" s="1304"/>
      <c r="K64" s="1304"/>
      <c r="L64" s="1304"/>
      <c r="M64" s="1304"/>
      <c r="N64" s="1304"/>
      <c r="O64" s="1304"/>
      <c r="P64" s="1304"/>
      <c r="Q64" s="1304"/>
      <c r="R64" s="1304"/>
      <c r="S64" s="1304"/>
      <c r="T64" s="1304"/>
      <c r="U64" s="1304"/>
      <c r="V64" s="1304"/>
      <c r="W64" s="1304"/>
      <c r="X64" s="1304"/>
      <c r="Y64" s="1304"/>
      <c r="Z64" s="1304"/>
      <c r="AA64" s="1304"/>
      <c r="AB64" s="1304"/>
      <c r="AC64" s="1304"/>
      <c r="AD64" s="309"/>
    </row>
    <row r="65" spans="2:29" ht="42" customHeight="1" x14ac:dyDescent="0.15">
      <c r="B65" s="1304" t="s">
        <v>1180</v>
      </c>
      <c r="C65" s="1304"/>
      <c r="D65" s="1304"/>
      <c r="E65" s="1304"/>
      <c r="F65" s="1304"/>
      <c r="G65" s="1304"/>
      <c r="H65" s="1304"/>
      <c r="I65" s="1304"/>
      <c r="J65" s="1304"/>
      <c r="K65" s="1304"/>
      <c r="L65" s="1304"/>
      <c r="M65" s="1304"/>
      <c r="N65" s="1304"/>
      <c r="O65" s="1304"/>
      <c r="P65" s="1304"/>
      <c r="Q65" s="1304"/>
      <c r="R65" s="1304"/>
      <c r="S65" s="1304"/>
      <c r="T65" s="1304"/>
      <c r="U65" s="1304"/>
      <c r="V65" s="1304"/>
      <c r="W65" s="1304"/>
      <c r="X65" s="1304"/>
      <c r="Y65" s="1304"/>
      <c r="Z65" s="1304"/>
      <c r="AA65" s="1304"/>
      <c r="AB65" s="1304"/>
      <c r="AC65" s="1304"/>
    </row>
    <row r="66" spans="2:29" ht="31.5" customHeight="1" x14ac:dyDescent="0.15">
      <c r="B66" s="1304" t="s">
        <v>1181</v>
      </c>
      <c r="C66" s="1304"/>
      <c r="D66" s="1304"/>
      <c r="E66" s="1304"/>
      <c r="F66" s="1304"/>
      <c r="G66" s="1304"/>
      <c r="H66" s="1304"/>
      <c r="I66" s="1304"/>
      <c r="J66" s="1304"/>
      <c r="K66" s="1304"/>
      <c r="L66" s="1304"/>
      <c r="M66" s="1304"/>
      <c r="N66" s="1304"/>
      <c r="O66" s="1304"/>
      <c r="P66" s="1304"/>
      <c r="Q66" s="1304"/>
      <c r="R66" s="1304"/>
      <c r="S66" s="1304"/>
      <c r="T66" s="1304"/>
      <c r="U66" s="1304"/>
      <c r="V66" s="1304"/>
      <c r="W66" s="1304"/>
      <c r="X66" s="1304"/>
      <c r="Y66" s="1304"/>
      <c r="Z66" s="1304"/>
      <c r="AA66" s="1304"/>
      <c r="AB66" s="1304"/>
      <c r="AC66" s="1304"/>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600-000000000000}">
      <formula1>"□,■"</formula1>
    </dataValidation>
  </dataValidations>
  <pageMargins left="0.7" right="0.7" top="0.75" bottom="0.75" header="0.3" footer="0.3"/>
  <pageSetup paperSize="9" scale="67"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AF123"/>
  <sheetViews>
    <sheetView zoomScaleNormal="100" zoomScaleSheetLayoutView="70" workbookViewId="0">
      <selection activeCell="B5" sqref="B5:AF5"/>
    </sheetView>
  </sheetViews>
  <sheetFormatPr defaultColWidth="3.5" defaultRowHeight="13.5" x14ac:dyDescent="0.15"/>
  <cols>
    <col min="1" max="1" width="1.25" style="3" customWidth="1"/>
    <col min="2" max="2" width="3" style="52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4" customFormat="1" x14ac:dyDescent="0.15"/>
    <row r="2" spans="2:32" s="504" customFormat="1" x14ac:dyDescent="0.15">
      <c r="B2" s="504" t="s">
        <v>1829</v>
      </c>
    </row>
    <row r="3" spans="2:32" s="504" customFormat="1" x14ac:dyDescent="0.15">
      <c r="W3" s="458" t="s">
        <v>10</v>
      </c>
      <c r="X3" s="440"/>
      <c r="Y3" s="440" t="s">
        <v>11</v>
      </c>
      <c r="Z3" s="440"/>
      <c r="AA3" s="440" t="s">
        <v>132</v>
      </c>
      <c r="AB3" s="440"/>
      <c r="AC3" s="440" t="s">
        <v>133</v>
      </c>
    </row>
    <row r="4" spans="2:32" s="504" customFormat="1" x14ac:dyDescent="0.15">
      <c r="AC4" s="458"/>
    </row>
    <row r="5" spans="2:32" s="504" customFormat="1" ht="47.25" customHeight="1" x14ac:dyDescent="0.15">
      <c r="B5" s="1186" t="s">
        <v>1862</v>
      </c>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row>
    <row r="6" spans="2:32" s="504" customFormat="1" x14ac:dyDescent="0.15"/>
    <row r="7" spans="2:32" s="504" customFormat="1" ht="39" customHeight="1" x14ac:dyDescent="0.15">
      <c r="B7" s="1140" t="s">
        <v>664</v>
      </c>
      <c r="C7" s="1140"/>
      <c r="D7" s="1140"/>
      <c r="E7" s="1140"/>
      <c r="F7" s="1140"/>
      <c r="G7" s="1145"/>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6"/>
      <c r="AF7" s="1147"/>
    </row>
    <row r="8" spans="2:32" ht="39" customHeight="1" x14ac:dyDescent="0.15">
      <c r="B8" s="1145" t="s">
        <v>665</v>
      </c>
      <c r="C8" s="1146"/>
      <c r="D8" s="1146"/>
      <c r="E8" s="1146"/>
      <c r="F8" s="1147"/>
      <c r="G8" s="537"/>
      <c r="H8" s="196" t="s">
        <v>0</v>
      </c>
      <c r="I8" s="538" t="s">
        <v>249</v>
      </c>
      <c r="J8" s="538"/>
      <c r="K8" s="538"/>
      <c r="L8" s="538"/>
      <c r="M8" s="196" t="s">
        <v>0</v>
      </c>
      <c r="N8" s="538" t="s">
        <v>250</v>
      </c>
      <c r="O8" s="538"/>
      <c r="P8" s="538"/>
      <c r="Q8" s="538"/>
      <c r="R8" s="196" t="s">
        <v>0</v>
      </c>
      <c r="S8" s="538" t="s">
        <v>251</v>
      </c>
      <c r="T8" s="538"/>
      <c r="U8" s="538"/>
      <c r="V8" s="538"/>
      <c r="W8" s="538"/>
      <c r="X8" s="538"/>
      <c r="Y8" s="538"/>
      <c r="Z8" s="538"/>
      <c r="AA8" s="538"/>
      <c r="AB8" s="538"/>
      <c r="AC8" s="538"/>
      <c r="AD8" s="16"/>
      <c r="AE8" s="16"/>
      <c r="AF8" s="17"/>
    </row>
    <row r="9" spans="2:32" ht="27" customHeight="1" x14ac:dyDescent="0.15">
      <c r="B9" s="1148" t="s">
        <v>1007</v>
      </c>
      <c r="C9" s="1149"/>
      <c r="D9" s="1149"/>
      <c r="E9" s="1149"/>
      <c r="F9" s="1150"/>
      <c r="G9" s="545"/>
      <c r="H9" s="197" t="s">
        <v>0</v>
      </c>
      <c r="I9" s="546" t="s">
        <v>1075</v>
      </c>
      <c r="J9" s="546"/>
      <c r="K9" s="546"/>
      <c r="L9" s="546"/>
      <c r="M9" s="546"/>
      <c r="N9" s="546"/>
      <c r="O9" s="546"/>
      <c r="P9" s="546"/>
      <c r="Q9" s="546"/>
      <c r="R9" s="546"/>
      <c r="S9" s="546"/>
      <c r="T9" s="546"/>
      <c r="U9" s="546"/>
      <c r="V9" s="546"/>
      <c r="W9" s="546"/>
      <c r="X9" s="546"/>
      <c r="Y9" s="546"/>
      <c r="Z9" s="546"/>
      <c r="AA9" s="546"/>
      <c r="AB9" s="546"/>
      <c r="AC9" s="546"/>
      <c r="AD9" s="57"/>
      <c r="AE9" s="57"/>
      <c r="AF9" s="58"/>
    </row>
    <row r="10" spans="2:32" ht="27" customHeight="1" x14ac:dyDescent="0.15">
      <c r="B10" s="1151"/>
      <c r="C10" s="1152"/>
      <c r="D10" s="1152"/>
      <c r="E10" s="1152"/>
      <c r="F10" s="1153"/>
      <c r="G10" s="539"/>
      <c r="H10" s="197" t="s">
        <v>0</v>
      </c>
      <c r="I10" s="540" t="s">
        <v>1076</v>
      </c>
      <c r="J10" s="540"/>
      <c r="K10" s="540"/>
      <c r="L10" s="540"/>
      <c r="M10" s="540"/>
      <c r="N10" s="540"/>
      <c r="O10" s="540"/>
      <c r="P10" s="540"/>
      <c r="Q10" s="540"/>
      <c r="R10" s="540"/>
      <c r="S10" s="540"/>
      <c r="T10" s="540"/>
      <c r="U10" s="540"/>
      <c r="V10" s="540"/>
      <c r="W10" s="540"/>
      <c r="X10" s="540"/>
      <c r="Y10" s="540"/>
      <c r="Z10" s="540"/>
      <c r="AA10" s="540"/>
      <c r="AB10" s="540"/>
      <c r="AC10" s="540"/>
      <c r="AD10" s="59"/>
      <c r="AE10" s="59"/>
      <c r="AF10" s="60"/>
    </row>
    <row r="11" spans="2:32" ht="39" customHeight="1" x14ac:dyDescent="0.15">
      <c r="B11" s="1145" t="s">
        <v>1077</v>
      </c>
      <c r="C11" s="1146"/>
      <c r="D11" s="1146"/>
      <c r="E11" s="1146"/>
      <c r="F11" s="1147"/>
      <c r="G11" s="507"/>
      <c r="H11" s="196" t="s">
        <v>0</v>
      </c>
      <c r="I11" s="538" t="s">
        <v>1078</v>
      </c>
      <c r="J11" s="508"/>
      <c r="K11" s="508"/>
      <c r="L11" s="508"/>
      <c r="M11" s="508"/>
      <c r="N11" s="508"/>
      <c r="O11" s="508"/>
      <c r="P11" s="508"/>
      <c r="Q11" s="508"/>
      <c r="R11" s="196" t="s">
        <v>0</v>
      </c>
      <c r="S11" s="538" t="s">
        <v>1079</v>
      </c>
      <c r="T11" s="508"/>
      <c r="U11" s="508"/>
      <c r="V11" s="508"/>
      <c r="W11" s="508"/>
      <c r="X11" s="508"/>
      <c r="Y11" s="508"/>
      <c r="Z11" s="508"/>
      <c r="AA11" s="508"/>
      <c r="AB11" s="508"/>
      <c r="AC11" s="508"/>
      <c r="AD11" s="59"/>
      <c r="AE11" s="59"/>
      <c r="AF11" s="60"/>
    </row>
    <row r="12" spans="2:32" ht="22.5" customHeight="1" x14ac:dyDescent="0.15">
      <c r="B12" s="440"/>
      <c r="C12" s="440"/>
      <c r="D12" s="440"/>
      <c r="E12" s="440"/>
      <c r="F12" s="44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row>
    <row r="13" spans="2:32" ht="32.25" customHeight="1" x14ac:dyDescent="0.15">
      <c r="B13" s="519" t="s">
        <v>1830</v>
      </c>
      <c r="C13" s="418"/>
      <c r="D13" s="418"/>
      <c r="E13" s="418"/>
      <c r="F13" s="419"/>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2"/>
    </row>
    <row r="14" spans="2:32" s="504" customFormat="1" ht="10.5" customHeight="1" x14ac:dyDescent="0.15">
      <c r="B14" s="512"/>
      <c r="C14" s="1295" t="s">
        <v>1080</v>
      </c>
      <c r="D14" s="1296"/>
      <c r="E14" s="1296"/>
      <c r="F14" s="1297"/>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19"/>
      <c r="AE14" s="520"/>
      <c r="AF14" s="521"/>
    </row>
    <row r="15" spans="2:32" s="504" customFormat="1" ht="15.75" customHeight="1" x14ac:dyDescent="0.15">
      <c r="B15" s="512"/>
      <c r="C15" s="1166"/>
      <c r="D15" s="1154"/>
      <c r="E15" s="1154"/>
      <c r="F15" s="1165"/>
      <c r="H15" s="1491" t="s">
        <v>1081</v>
      </c>
      <c r="I15" s="1491"/>
      <c r="J15" s="1491"/>
      <c r="K15" s="1491"/>
      <c r="L15" s="1491"/>
      <c r="M15" s="1491"/>
      <c r="N15" s="1491"/>
      <c r="O15" s="1491"/>
      <c r="P15" s="1491"/>
      <c r="Q15" s="1491"/>
      <c r="R15" s="1491"/>
      <c r="S15" s="1491"/>
      <c r="T15" s="1491"/>
      <c r="U15" s="1491"/>
      <c r="V15" s="309"/>
      <c r="W15" s="309"/>
      <c r="X15" s="309"/>
      <c r="Y15" s="309"/>
      <c r="AD15" s="512"/>
      <c r="AF15" s="511"/>
    </row>
    <row r="16" spans="2:32" s="504" customFormat="1" ht="40.5" customHeight="1" x14ac:dyDescent="0.15">
      <c r="B16" s="553"/>
      <c r="C16" s="1166"/>
      <c r="D16" s="1154"/>
      <c r="E16" s="1154"/>
      <c r="F16" s="1165"/>
      <c r="H16" s="555" t="s">
        <v>345</v>
      </c>
      <c r="I16" s="1471" t="s">
        <v>1831</v>
      </c>
      <c r="J16" s="1476"/>
      <c r="K16" s="1476"/>
      <c r="L16" s="1476"/>
      <c r="M16" s="1476"/>
      <c r="N16" s="1476"/>
      <c r="O16" s="1476"/>
      <c r="P16" s="1476"/>
      <c r="Q16" s="1476"/>
      <c r="R16" s="1476"/>
      <c r="S16" s="1476"/>
      <c r="T16" s="1476"/>
      <c r="U16" s="1477"/>
      <c r="V16" s="1145"/>
      <c r="W16" s="1146"/>
      <c r="X16" s="416" t="s">
        <v>347</v>
      </c>
      <c r="Z16" s="454"/>
      <c r="AA16" s="454"/>
      <c r="AB16" s="454"/>
      <c r="AD16" s="260" t="s">
        <v>256</v>
      </c>
      <c r="AE16" s="172" t="s">
        <v>257</v>
      </c>
      <c r="AF16" s="261" t="s">
        <v>258</v>
      </c>
    </row>
    <row r="17" spans="2:32" s="504" customFormat="1" ht="17.25" customHeight="1" x14ac:dyDescent="0.15">
      <c r="B17" s="553"/>
      <c r="C17" s="1166"/>
      <c r="D17" s="1154"/>
      <c r="E17" s="1154"/>
      <c r="F17" s="1165"/>
      <c r="H17" s="558"/>
      <c r="I17" s="427"/>
      <c r="J17" s="427"/>
      <c r="K17" s="427"/>
      <c r="L17" s="427"/>
      <c r="M17" s="427"/>
      <c r="N17" s="427"/>
      <c r="O17" s="427"/>
      <c r="P17" s="427"/>
      <c r="Q17" s="427"/>
      <c r="R17" s="427"/>
      <c r="S17" s="427"/>
      <c r="T17" s="427"/>
      <c r="U17" s="427"/>
      <c r="V17" s="415"/>
      <c r="W17" s="415"/>
      <c r="X17" s="415"/>
      <c r="Z17" s="454"/>
      <c r="AA17" s="454"/>
      <c r="AB17" s="454"/>
      <c r="AD17" s="260"/>
      <c r="AE17" s="172"/>
      <c r="AF17" s="261"/>
    </row>
    <row r="18" spans="2:32" s="504" customFormat="1" ht="40.5" customHeight="1" x14ac:dyDescent="0.15">
      <c r="B18" s="553"/>
      <c r="C18" s="1166"/>
      <c r="D18" s="1154"/>
      <c r="E18" s="1154"/>
      <c r="F18" s="1165"/>
      <c r="H18" s="555" t="s">
        <v>348</v>
      </c>
      <c r="I18" s="1471" t="s">
        <v>1832</v>
      </c>
      <c r="J18" s="1476"/>
      <c r="K18" s="1476"/>
      <c r="L18" s="1476"/>
      <c r="M18" s="1476"/>
      <c r="N18" s="1476"/>
      <c r="O18" s="1476"/>
      <c r="P18" s="1476"/>
      <c r="Q18" s="1476"/>
      <c r="R18" s="1476"/>
      <c r="S18" s="1476"/>
      <c r="T18" s="1476"/>
      <c r="U18" s="1477"/>
      <c r="V18" s="1145"/>
      <c r="W18" s="1146"/>
      <c r="X18" s="416" t="s">
        <v>347</v>
      </c>
      <c r="Y18" s="504" t="s">
        <v>350</v>
      </c>
      <c r="Z18" s="1352" t="s">
        <v>1833</v>
      </c>
      <c r="AA18" s="1352"/>
      <c r="AB18" s="1352"/>
      <c r="AD18" s="205" t="s">
        <v>0</v>
      </c>
      <c r="AE18" s="197" t="s">
        <v>257</v>
      </c>
      <c r="AF18" s="206" t="s">
        <v>0</v>
      </c>
    </row>
    <row r="19" spans="2:32" s="504" customFormat="1" ht="20.25" customHeight="1" x14ac:dyDescent="0.15">
      <c r="B19" s="553"/>
      <c r="C19" s="1166"/>
      <c r="D19" s="1154"/>
      <c r="E19" s="1154"/>
      <c r="F19" s="1165"/>
      <c r="H19" s="440" t="s">
        <v>1834</v>
      </c>
      <c r="I19" s="181"/>
      <c r="J19" s="181"/>
      <c r="K19" s="181"/>
      <c r="L19" s="181"/>
      <c r="M19" s="181"/>
      <c r="N19" s="181"/>
      <c r="O19" s="181"/>
      <c r="P19" s="181"/>
      <c r="Q19" s="181"/>
      <c r="R19" s="181"/>
      <c r="S19" s="440"/>
      <c r="T19" s="440"/>
      <c r="U19" s="440"/>
      <c r="W19" s="454"/>
      <c r="X19" s="454"/>
      <c r="Y19" s="454"/>
      <c r="AD19" s="205"/>
      <c r="AE19" s="197"/>
      <c r="AF19" s="206"/>
    </row>
    <row r="20" spans="2:32" s="504" customFormat="1" ht="69.75" customHeight="1" x14ac:dyDescent="0.15">
      <c r="B20" s="553"/>
      <c r="C20" s="1166"/>
      <c r="D20" s="1154"/>
      <c r="E20" s="1154"/>
      <c r="F20" s="1165"/>
      <c r="H20" s="555" t="s">
        <v>489</v>
      </c>
      <c r="I20" s="1471" t="s">
        <v>1082</v>
      </c>
      <c r="J20" s="1476"/>
      <c r="K20" s="1476"/>
      <c r="L20" s="1476"/>
      <c r="M20" s="1476"/>
      <c r="N20" s="1476"/>
      <c r="O20" s="1476"/>
      <c r="P20" s="1476"/>
      <c r="Q20" s="1476"/>
      <c r="R20" s="1476"/>
      <c r="S20" s="1476"/>
      <c r="T20" s="1476"/>
      <c r="U20" s="1477"/>
      <c r="V20" s="1145"/>
      <c r="W20" s="1146"/>
      <c r="X20" s="416" t="s">
        <v>347</v>
      </c>
      <c r="Y20" s="504" t="s">
        <v>350</v>
      </c>
      <c r="Z20" s="1352" t="s">
        <v>1835</v>
      </c>
      <c r="AA20" s="1352"/>
      <c r="AB20" s="1352"/>
      <c r="AD20" s="205" t="s">
        <v>0</v>
      </c>
      <c r="AE20" s="197" t="s">
        <v>257</v>
      </c>
      <c r="AF20" s="206" t="s">
        <v>0</v>
      </c>
    </row>
    <row r="21" spans="2:32" s="504" customFormat="1" ht="15" customHeight="1" x14ac:dyDescent="0.15">
      <c r="B21" s="553"/>
      <c r="C21" s="1166"/>
      <c r="D21" s="1154"/>
      <c r="E21" s="1154"/>
      <c r="F21" s="1165"/>
      <c r="H21" s="560"/>
      <c r="I21" s="181"/>
      <c r="J21" s="181"/>
      <c r="K21" s="181"/>
      <c r="L21" s="181"/>
      <c r="M21" s="181"/>
      <c r="N21" s="181"/>
      <c r="O21" s="181"/>
      <c r="P21" s="181"/>
      <c r="Q21" s="181"/>
      <c r="R21" s="181"/>
      <c r="S21" s="440"/>
      <c r="T21" s="440"/>
      <c r="U21" s="440"/>
      <c r="W21" s="454"/>
      <c r="X21" s="454"/>
      <c r="Y21" s="454"/>
      <c r="AD21" s="205"/>
      <c r="AE21" s="197"/>
      <c r="AF21" s="206"/>
    </row>
    <row r="22" spans="2:32" s="504" customFormat="1" x14ac:dyDescent="0.15">
      <c r="B22" s="553"/>
      <c r="C22" s="1166"/>
      <c r="D22" s="1154"/>
      <c r="E22" s="1154"/>
      <c r="F22" s="1165"/>
      <c r="H22" s="593" t="s">
        <v>414</v>
      </c>
      <c r="I22" s="181"/>
      <c r="J22" s="181"/>
      <c r="K22" s="181"/>
      <c r="L22" s="181"/>
      <c r="M22" s="181"/>
      <c r="N22" s="181"/>
      <c r="O22" s="181"/>
      <c r="P22" s="181"/>
      <c r="Q22" s="181"/>
      <c r="R22" s="181"/>
      <c r="U22" s="440"/>
      <c r="W22" s="454"/>
      <c r="X22" s="454"/>
      <c r="Y22" s="454"/>
      <c r="AD22" s="260" t="s">
        <v>256</v>
      </c>
      <c r="AE22" s="172" t="s">
        <v>257</v>
      </c>
      <c r="AF22" s="261" t="s">
        <v>258</v>
      </c>
    </row>
    <row r="23" spans="2:32" s="504" customFormat="1" ht="21" customHeight="1" x14ac:dyDescent="0.15">
      <c r="B23" s="553"/>
      <c r="C23" s="1166"/>
      <c r="D23" s="1154"/>
      <c r="E23" s="1154"/>
      <c r="F23" s="1165"/>
      <c r="G23" s="391"/>
      <c r="H23" s="559" t="s">
        <v>491</v>
      </c>
      <c r="I23" s="1504" t="s">
        <v>1083</v>
      </c>
      <c r="J23" s="1509"/>
      <c r="K23" s="1509"/>
      <c r="L23" s="1509"/>
      <c r="M23" s="1509"/>
      <c r="N23" s="1509"/>
      <c r="O23" s="1509"/>
      <c r="P23" s="1509"/>
      <c r="Q23" s="1509"/>
      <c r="R23" s="1509"/>
      <c r="S23" s="1509"/>
      <c r="T23" s="1509"/>
      <c r="U23" s="1509"/>
      <c r="V23" s="1509"/>
      <c r="W23" s="1509"/>
      <c r="X23" s="1510"/>
      <c r="Y23" s="454"/>
      <c r="AD23" s="205" t="s">
        <v>0</v>
      </c>
      <c r="AE23" s="197" t="s">
        <v>257</v>
      </c>
      <c r="AF23" s="206" t="s">
        <v>0</v>
      </c>
    </row>
    <row r="24" spans="2:32" s="504" customFormat="1" x14ac:dyDescent="0.15">
      <c r="B24" s="553"/>
      <c r="C24" s="1166"/>
      <c r="D24" s="1154"/>
      <c r="E24" s="1154"/>
      <c r="F24" s="1165"/>
      <c r="H24" s="578" t="s">
        <v>1836</v>
      </c>
      <c r="I24" s="181"/>
      <c r="J24" s="181"/>
      <c r="K24" s="181"/>
      <c r="L24" s="181"/>
      <c r="M24" s="181"/>
      <c r="N24" s="181"/>
      <c r="O24" s="181"/>
      <c r="P24" s="181"/>
      <c r="Q24" s="181"/>
      <c r="R24" s="181"/>
      <c r="U24" s="440"/>
      <c r="W24" s="454"/>
      <c r="X24" s="454"/>
      <c r="Y24" s="454"/>
      <c r="AD24" s="570"/>
      <c r="AE24" s="560"/>
      <c r="AF24" s="249"/>
    </row>
    <row r="25" spans="2:32" s="504" customFormat="1" x14ac:dyDescent="0.15">
      <c r="B25" s="553"/>
      <c r="C25" s="1166"/>
      <c r="D25" s="1154"/>
      <c r="E25" s="1154"/>
      <c r="F25" s="1165"/>
      <c r="H25" s="560"/>
      <c r="I25" s="181"/>
      <c r="J25" s="181"/>
      <c r="K25" s="181"/>
      <c r="L25" s="181"/>
      <c r="M25" s="181"/>
      <c r="N25" s="181"/>
      <c r="O25" s="181"/>
      <c r="P25" s="181"/>
      <c r="Q25" s="181"/>
      <c r="R25" s="181"/>
      <c r="U25" s="440"/>
      <c r="W25" s="454"/>
      <c r="X25" s="454"/>
      <c r="Y25" s="454"/>
      <c r="AD25" s="570"/>
      <c r="AE25" s="560"/>
      <c r="AF25" s="249"/>
    </row>
    <row r="26" spans="2:32" s="504" customFormat="1" ht="14.25" customHeight="1" x14ac:dyDescent="0.15">
      <c r="B26" s="553"/>
      <c r="C26" s="1166"/>
      <c r="D26" s="1154"/>
      <c r="E26" s="1154"/>
      <c r="F26" s="1165"/>
      <c r="H26" s="578" t="s">
        <v>1021</v>
      </c>
      <c r="I26" s="181"/>
      <c r="J26" s="181"/>
      <c r="K26" s="181"/>
      <c r="L26" s="181"/>
      <c r="M26" s="181"/>
      <c r="N26" s="181"/>
      <c r="O26" s="181"/>
      <c r="P26" s="181"/>
      <c r="Q26" s="181"/>
      <c r="R26" s="181"/>
      <c r="U26" s="440"/>
      <c r="W26" s="454"/>
      <c r="X26" s="454"/>
      <c r="Y26" s="454"/>
      <c r="AD26" s="260" t="s">
        <v>256</v>
      </c>
      <c r="AE26" s="172" t="s">
        <v>257</v>
      </c>
      <c r="AF26" s="261" t="s">
        <v>258</v>
      </c>
    </row>
    <row r="27" spans="2:32" s="504" customFormat="1" ht="58.5" customHeight="1" x14ac:dyDescent="0.15">
      <c r="B27" s="553"/>
      <c r="C27" s="1166"/>
      <c r="D27" s="1154"/>
      <c r="E27" s="1154"/>
      <c r="F27" s="1165"/>
      <c r="H27" s="555" t="s">
        <v>498</v>
      </c>
      <c r="I27" s="375" t="s">
        <v>1084</v>
      </c>
      <c r="J27" s="375"/>
      <c r="K27" s="375"/>
      <c r="L27" s="379"/>
      <c r="M27" s="375" t="s">
        <v>1023</v>
      </c>
      <c r="N27" s="552"/>
      <c r="O27" s="552"/>
      <c r="P27" s="1524"/>
      <c r="Q27" s="1524"/>
      <c r="R27" s="1524"/>
      <c r="S27" s="1524"/>
      <c r="T27" s="1524"/>
      <c r="U27" s="1524"/>
      <c r="V27" s="1524"/>
      <c r="W27" s="1524"/>
      <c r="X27" s="416" t="s">
        <v>347</v>
      </c>
      <c r="Y27" s="504" t="s">
        <v>350</v>
      </c>
      <c r="Z27" s="1352" t="s">
        <v>1837</v>
      </c>
      <c r="AA27" s="1352"/>
      <c r="AB27" s="1352"/>
      <c r="AD27" s="205" t="s">
        <v>0</v>
      </c>
      <c r="AE27" s="197" t="s">
        <v>257</v>
      </c>
      <c r="AF27" s="206" t="s">
        <v>0</v>
      </c>
    </row>
    <row r="28" spans="2:32" s="504" customFormat="1" ht="17.25" customHeight="1" x14ac:dyDescent="0.15">
      <c r="B28" s="553"/>
      <c r="C28" s="1166"/>
      <c r="D28" s="1154"/>
      <c r="E28" s="1154"/>
      <c r="F28" s="1165"/>
      <c r="H28" s="560"/>
      <c r="I28" s="246"/>
      <c r="J28" s="246"/>
      <c r="K28" s="246"/>
      <c r="L28" s="246"/>
      <c r="M28" s="246"/>
      <c r="N28" s="576"/>
      <c r="O28" s="576"/>
      <c r="P28" s="564"/>
      <c r="Q28" s="564"/>
      <c r="R28" s="564"/>
      <c r="S28" s="564"/>
      <c r="T28" s="564"/>
      <c r="U28" s="564"/>
      <c r="V28" s="564"/>
      <c r="W28" s="564"/>
      <c r="X28" s="440"/>
      <c r="Z28" s="454"/>
      <c r="AA28" s="454"/>
      <c r="AB28" s="454"/>
      <c r="AD28" s="205"/>
      <c r="AE28" s="197"/>
      <c r="AF28" s="206"/>
    </row>
    <row r="29" spans="2:32" s="504" customFormat="1" ht="14.25" customHeight="1" x14ac:dyDescent="0.15">
      <c r="B29" s="553"/>
      <c r="C29" s="1166"/>
      <c r="D29" s="1154"/>
      <c r="E29" s="1154"/>
      <c r="F29" s="1165"/>
      <c r="H29" s="578" t="s">
        <v>1085</v>
      </c>
      <c r="I29" s="181"/>
      <c r="J29" s="181"/>
      <c r="K29" s="181"/>
      <c r="L29" s="181"/>
      <c r="M29" s="181"/>
      <c r="N29" s="181"/>
      <c r="O29" s="181"/>
      <c r="P29" s="181"/>
      <c r="Q29" s="181"/>
      <c r="R29" s="181"/>
      <c r="U29" s="440"/>
      <c r="W29" s="454"/>
      <c r="X29" s="454"/>
      <c r="Y29" s="454"/>
      <c r="AD29" s="260" t="s">
        <v>256</v>
      </c>
      <c r="AE29" s="172" t="s">
        <v>257</v>
      </c>
      <c r="AF29" s="261" t="s">
        <v>258</v>
      </c>
    </row>
    <row r="30" spans="2:32" s="504" customFormat="1" ht="15" customHeight="1" x14ac:dyDescent="0.15">
      <c r="B30" s="553"/>
      <c r="C30" s="1166"/>
      <c r="D30" s="1154"/>
      <c r="E30" s="1154"/>
      <c r="F30" s="1165"/>
      <c r="H30" s="492" t="s">
        <v>500</v>
      </c>
      <c r="I30" s="1539" t="s">
        <v>1086</v>
      </c>
      <c r="J30" s="1540"/>
      <c r="K30" s="1540"/>
      <c r="L30" s="1540"/>
      <c r="M30" s="1540"/>
      <c r="N30" s="1540"/>
      <c r="O30" s="1540"/>
      <c r="P30" s="1540"/>
      <c r="Q30" s="1540"/>
      <c r="R30" s="1540"/>
      <c r="S30" s="1540"/>
      <c r="T30" s="1540"/>
      <c r="U30" s="1540"/>
      <c r="V30" s="1540"/>
      <c r="W30" s="1540"/>
      <c r="X30" s="1541"/>
      <c r="Z30" s="454"/>
      <c r="AA30" s="454"/>
      <c r="AB30" s="454"/>
      <c r="AD30" s="205" t="s">
        <v>0</v>
      </c>
      <c r="AE30" s="197" t="s">
        <v>257</v>
      </c>
      <c r="AF30" s="206" t="s">
        <v>0</v>
      </c>
    </row>
    <row r="31" spans="2:32" s="504" customFormat="1" x14ac:dyDescent="0.15">
      <c r="B31" s="423"/>
      <c r="C31" s="1144"/>
      <c r="D31" s="1144"/>
      <c r="E31" s="1144"/>
      <c r="F31" s="1299"/>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522"/>
      <c r="AE31" s="425"/>
      <c r="AF31" s="523"/>
    </row>
    <row r="32" spans="2:32" ht="32.25" customHeight="1" x14ac:dyDescent="0.15">
      <c r="B32" s="512" t="s">
        <v>1838</v>
      </c>
      <c r="C32" s="418"/>
      <c r="D32" s="418"/>
      <c r="E32" s="418"/>
      <c r="F32" s="419"/>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2"/>
    </row>
    <row r="33" spans="2:32" s="504" customFormat="1" ht="10.5" customHeight="1" x14ac:dyDescent="0.15">
      <c r="B33" s="512"/>
      <c r="C33" s="1295" t="s">
        <v>1080</v>
      </c>
      <c r="D33" s="1296"/>
      <c r="E33" s="1296"/>
      <c r="F33" s="1297"/>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19"/>
      <c r="AE33" s="520"/>
      <c r="AF33" s="521"/>
    </row>
    <row r="34" spans="2:32" s="504" customFormat="1" ht="15.75" customHeight="1" x14ac:dyDescent="0.15">
      <c r="B34" s="512"/>
      <c r="C34" s="1166"/>
      <c r="D34" s="1154"/>
      <c r="E34" s="1154"/>
      <c r="F34" s="1165"/>
      <c r="H34" s="1491" t="s">
        <v>1081</v>
      </c>
      <c r="I34" s="1491"/>
      <c r="J34" s="1491"/>
      <c r="K34" s="1491"/>
      <c r="L34" s="1491"/>
      <c r="M34" s="1491"/>
      <c r="N34" s="1491"/>
      <c r="O34" s="1491"/>
      <c r="P34" s="1491"/>
      <c r="Q34" s="1491"/>
      <c r="R34" s="1491"/>
      <c r="S34" s="1491"/>
      <c r="T34" s="1491"/>
      <c r="U34" s="1491"/>
      <c r="V34" s="309"/>
      <c r="W34" s="309"/>
      <c r="X34" s="309"/>
      <c r="Y34" s="309"/>
      <c r="AD34" s="512"/>
      <c r="AF34" s="511"/>
    </row>
    <row r="35" spans="2:32" s="504" customFormat="1" ht="40.5" customHeight="1" x14ac:dyDescent="0.15">
      <c r="B35" s="553"/>
      <c r="C35" s="1166"/>
      <c r="D35" s="1154"/>
      <c r="E35" s="1154"/>
      <c r="F35" s="1165"/>
      <c r="H35" s="555" t="s">
        <v>345</v>
      </c>
      <c r="I35" s="1471" t="s">
        <v>1831</v>
      </c>
      <c r="J35" s="1476"/>
      <c r="K35" s="1476"/>
      <c r="L35" s="1476"/>
      <c r="M35" s="1476"/>
      <c r="N35" s="1476"/>
      <c r="O35" s="1476"/>
      <c r="P35" s="1476"/>
      <c r="Q35" s="1476"/>
      <c r="R35" s="1476"/>
      <c r="S35" s="1476"/>
      <c r="T35" s="1476"/>
      <c r="U35" s="1477"/>
      <c r="V35" s="1145"/>
      <c r="W35" s="1146"/>
      <c r="X35" s="416" t="s">
        <v>347</v>
      </c>
      <c r="Z35" s="454"/>
      <c r="AA35" s="454"/>
      <c r="AB35" s="454"/>
      <c r="AD35" s="260" t="s">
        <v>256</v>
      </c>
      <c r="AE35" s="172" t="s">
        <v>257</v>
      </c>
      <c r="AF35" s="261" t="s">
        <v>258</v>
      </c>
    </row>
    <row r="36" spans="2:32" s="504" customFormat="1" ht="16.5" customHeight="1" x14ac:dyDescent="0.15">
      <c r="B36" s="553"/>
      <c r="C36" s="1166"/>
      <c r="D36" s="1154"/>
      <c r="E36" s="1154"/>
      <c r="F36" s="1165"/>
      <c r="H36" s="558"/>
      <c r="I36" s="427"/>
      <c r="J36" s="427"/>
      <c r="K36" s="427"/>
      <c r="L36" s="427"/>
      <c r="M36" s="427"/>
      <c r="N36" s="427"/>
      <c r="O36" s="427"/>
      <c r="P36" s="427"/>
      <c r="Q36" s="427"/>
      <c r="R36" s="427"/>
      <c r="S36" s="427"/>
      <c r="T36" s="427"/>
      <c r="U36" s="427"/>
      <c r="V36" s="415"/>
      <c r="W36" s="415"/>
      <c r="X36" s="415"/>
      <c r="Z36" s="454"/>
      <c r="AA36" s="454"/>
      <c r="AB36" s="454"/>
      <c r="AD36" s="260"/>
      <c r="AE36" s="172"/>
      <c r="AF36" s="261"/>
    </row>
    <row r="37" spans="2:32" s="504" customFormat="1" ht="40.5" customHeight="1" x14ac:dyDescent="0.15">
      <c r="B37" s="553"/>
      <c r="C37" s="1166"/>
      <c r="D37" s="1154"/>
      <c r="E37" s="1154"/>
      <c r="F37" s="1165"/>
      <c r="H37" s="555" t="s">
        <v>348</v>
      </c>
      <c r="I37" s="1471" t="s">
        <v>1832</v>
      </c>
      <c r="J37" s="1476"/>
      <c r="K37" s="1476"/>
      <c r="L37" s="1476"/>
      <c r="M37" s="1476"/>
      <c r="N37" s="1476"/>
      <c r="O37" s="1476"/>
      <c r="P37" s="1476"/>
      <c r="Q37" s="1476"/>
      <c r="R37" s="1476"/>
      <c r="S37" s="1476"/>
      <c r="T37" s="1476"/>
      <c r="U37" s="1477"/>
      <c r="V37" s="1145"/>
      <c r="W37" s="1146"/>
      <c r="X37" s="416" t="s">
        <v>347</v>
      </c>
      <c r="Y37" s="504" t="s">
        <v>350</v>
      </c>
      <c r="Z37" s="1352" t="s">
        <v>1839</v>
      </c>
      <c r="AA37" s="1352"/>
      <c r="AB37" s="1352"/>
      <c r="AD37" s="205" t="s">
        <v>0</v>
      </c>
      <c r="AE37" s="197" t="s">
        <v>257</v>
      </c>
      <c r="AF37" s="206" t="s">
        <v>0</v>
      </c>
    </row>
    <row r="38" spans="2:32" s="504" customFormat="1" ht="20.25" customHeight="1" x14ac:dyDescent="0.15">
      <c r="B38" s="392"/>
      <c r="C38" s="1144"/>
      <c r="D38" s="1144"/>
      <c r="E38" s="1144"/>
      <c r="F38" s="1144"/>
      <c r="G38" s="512"/>
      <c r="H38" s="421" t="s">
        <v>684</v>
      </c>
      <c r="I38" s="191"/>
      <c r="J38" s="191"/>
      <c r="K38" s="191"/>
      <c r="L38" s="191"/>
      <c r="M38" s="191"/>
      <c r="N38" s="191"/>
      <c r="O38" s="191"/>
      <c r="P38" s="191"/>
      <c r="Q38" s="191"/>
      <c r="R38" s="191"/>
      <c r="S38" s="421"/>
      <c r="T38" s="421"/>
      <c r="U38" s="421"/>
      <c r="V38" s="425"/>
      <c r="W38" s="456"/>
      <c r="X38" s="456"/>
      <c r="Y38" s="454"/>
      <c r="AD38" s="205"/>
      <c r="AE38" s="197"/>
      <c r="AF38" s="206"/>
    </row>
    <row r="39" spans="2:32" s="504" customFormat="1" ht="74.25" customHeight="1" x14ac:dyDescent="0.15">
      <c r="B39" s="553"/>
      <c r="C39" s="1295"/>
      <c r="D39" s="1154"/>
      <c r="E39" s="1154"/>
      <c r="F39" s="1165"/>
      <c r="H39" s="565" t="s">
        <v>489</v>
      </c>
      <c r="I39" s="1490" t="s">
        <v>1082</v>
      </c>
      <c r="J39" s="1491"/>
      <c r="K39" s="1491"/>
      <c r="L39" s="1491"/>
      <c r="M39" s="1491"/>
      <c r="N39" s="1491"/>
      <c r="O39" s="1491"/>
      <c r="P39" s="1491"/>
      <c r="Q39" s="1491"/>
      <c r="R39" s="1491"/>
      <c r="S39" s="1491"/>
      <c r="T39" s="1491"/>
      <c r="U39" s="1492"/>
      <c r="V39" s="1151"/>
      <c r="W39" s="1152"/>
      <c r="X39" s="422" t="s">
        <v>347</v>
      </c>
      <c r="Y39" s="504" t="s">
        <v>350</v>
      </c>
      <c r="Z39" s="1352" t="s">
        <v>1087</v>
      </c>
      <c r="AA39" s="1352"/>
      <c r="AB39" s="1352"/>
      <c r="AD39" s="205" t="s">
        <v>0</v>
      </c>
      <c r="AE39" s="197" t="s">
        <v>257</v>
      </c>
      <c r="AF39" s="206" t="s">
        <v>0</v>
      </c>
    </row>
    <row r="40" spans="2:32" s="504" customFormat="1" ht="15" customHeight="1" x14ac:dyDescent="0.15">
      <c r="B40" s="553"/>
      <c r="C40" s="1166"/>
      <c r="D40" s="1154"/>
      <c r="E40" s="1154"/>
      <c r="F40" s="1165"/>
      <c r="H40" s="560"/>
      <c r="I40" s="181"/>
      <c r="J40" s="181"/>
      <c r="K40" s="181"/>
      <c r="L40" s="181"/>
      <c r="M40" s="181"/>
      <c r="N40" s="181"/>
      <c r="O40" s="181"/>
      <c r="P40" s="181"/>
      <c r="Q40" s="181"/>
      <c r="R40" s="181"/>
      <c r="S40" s="440"/>
      <c r="T40" s="440"/>
      <c r="U40" s="440"/>
      <c r="W40" s="454"/>
      <c r="X40" s="454"/>
      <c r="Y40" s="454"/>
      <c r="AD40" s="205"/>
      <c r="AE40" s="197"/>
      <c r="AF40" s="206"/>
    </row>
    <row r="41" spans="2:32" s="504" customFormat="1" x14ac:dyDescent="0.15">
      <c r="B41" s="553"/>
      <c r="C41" s="1166"/>
      <c r="D41" s="1154"/>
      <c r="E41" s="1154"/>
      <c r="F41" s="1165"/>
      <c r="H41" s="578" t="s">
        <v>414</v>
      </c>
      <c r="I41" s="181"/>
      <c r="J41" s="181"/>
      <c r="K41" s="181"/>
      <c r="L41" s="181"/>
      <c r="M41" s="181"/>
      <c r="N41" s="181"/>
      <c r="O41" s="181"/>
      <c r="P41" s="181"/>
      <c r="Q41" s="181"/>
      <c r="R41" s="181"/>
      <c r="U41" s="440"/>
      <c r="W41" s="454"/>
      <c r="X41" s="454"/>
      <c r="Y41" s="454"/>
      <c r="AD41" s="260" t="s">
        <v>256</v>
      </c>
      <c r="AE41" s="172" t="s">
        <v>257</v>
      </c>
      <c r="AF41" s="261" t="s">
        <v>258</v>
      </c>
    </row>
    <row r="42" spans="2:32" s="504" customFormat="1" ht="21.75" customHeight="1" x14ac:dyDescent="0.15">
      <c r="B42" s="553"/>
      <c r="C42" s="1166"/>
      <c r="D42" s="1154"/>
      <c r="E42" s="1154"/>
      <c r="F42" s="1165"/>
      <c r="H42" s="555" t="s">
        <v>491</v>
      </c>
      <c r="I42" s="1504" t="s">
        <v>1083</v>
      </c>
      <c r="J42" s="1509"/>
      <c r="K42" s="1509"/>
      <c r="L42" s="1509"/>
      <c r="M42" s="1509"/>
      <c r="N42" s="1509"/>
      <c r="O42" s="1509"/>
      <c r="P42" s="1509"/>
      <c r="Q42" s="1509"/>
      <c r="R42" s="1509"/>
      <c r="S42" s="1509"/>
      <c r="T42" s="1509"/>
      <c r="U42" s="1509"/>
      <c r="V42" s="1509"/>
      <c r="W42" s="1509"/>
      <c r="X42" s="1510"/>
      <c r="Y42" s="454"/>
      <c r="AD42" s="205" t="s">
        <v>0</v>
      </c>
      <c r="AE42" s="197" t="s">
        <v>257</v>
      </c>
      <c r="AF42" s="206" t="s">
        <v>0</v>
      </c>
    </row>
    <row r="43" spans="2:32" s="504" customFormat="1" x14ac:dyDescent="0.15">
      <c r="B43" s="553"/>
      <c r="C43" s="1166"/>
      <c r="D43" s="1154"/>
      <c r="E43" s="1154"/>
      <c r="F43" s="1165"/>
      <c r="H43" s="308" t="s">
        <v>1088</v>
      </c>
      <c r="I43" s="181"/>
      <c r="J43" s="181"/>
      <c r="K43" s="181"/>
      <c r="L43" s="181"/>
      <c r="M43" s="181"/>
      <c r="N43" s="181"/>
      <c r="O43" s="181"/>
      <c r="P43" s="181"/>
      <c r="Q43" s="181"/>
      <c r="R43" s="181"/>
      <c r="U43" s="440"/>
      <c r="W43" s="454"/>
      <c r="X43" s="454"/>
      <c r="Y43" s="454"/>
      <c r="AD43" s="570"/>
      <c r="AE43" s="560"/>
      <c r="AF43" s="249"/>
    </row>
    <row r="44" spans="2:32" s="504" customFormat="1" x14ac:dyDescent="0.15">
      <c r="B44" s="553"/>
      <c r="C44" s="1166"/>
      <c r="D44" s="1154"/>
      <c r="E44" s="1154"/>
      <c r="F44" s="1165"/>
      <c r="H44" s="560"/>
      <c r="I44" s="181"/>
      <c r="J44" s="181"/>
      <c r="K44" s="181"/>
      <c r="L44" s="181"/>
      <c r="M44" s="181"/>
      <c r="N44" s="181"/>
      <c r="O44" s="181"/>
      <c r="P44" s="181"/>
      <c r="Q44" s="181"/>
      <c r="R44" s="181"/>
      <c r="U44" s="440"/>
      <c r="W44" s="454"/>
      <c r="X44" s="454"/>
      <c r="Y44" s="454"/>
      <c r="AD44" s="570"/>
      <c r="AE44" s="560"/>
      <c r="AF44" s="249"/>
    </row>
    <row r="45" spans="2:32" s="504" customFormat="1" ht="14.25" customHeight="1" x14ac:dyDescent="0.15">
      <c r="B45" s="553"/>
      <c r="C45" s="1166"/>
      <c r="D45" s="1154"/>
      <c r="E45" s="1154"/>
      <c r="F45" s="1165"/>
      <c r="H45" s="578" t="s">
        <v>1021</v>
      </c>
      <c r="I45" s="181"/>
      <c r="J45" s="181"/>
      <c r="K45" s="181"/>
      <c r="L45" s="181"/>
      <c r="M45" s="181"/>
      <c r="N45" s="181"/>
      <c r="O45" s="181"/>
      <c r="P45" s="181"/>
      <c r="Q45" s="181"/>
      <c r="R45" s="181"/>
      <c r="U45" s="440"/>
      <c r="W45" s="454"/>
      <c r="X45" s="454"/>
      <c r="Y45" s="454"/>
      <c r="AD45" s="260" t="s">
        <v>256</v>
      </c>
      <c r="AE45" s="172" t="s">
        <v>257</v>
      </c>
      <c r="AF45" s="261" t="s">
        <v>258</v>
      </c>
    </row>
    <row r="46" spans="2:32" s="504" customFormat="1" ht="58.5" customHeight="1" x14ac:dyDescent="0.15">
      <c r="B46" s="553"/>
      <c r="C46" s="1166"/>
      <c r="D46" s="1154"/>
      <c r="E46" s="1154"/>
      <c r="F46" s="1165"/>
      <c r="H46" s="555" t="s">
        <v>498</v>
      </c>
      <c r="I46" s="375" t="s">
        <v>1084</v>
      </c>
      <c r="J46" s="375"/>
      <c r="K46" s="375"/>
      <c r="L46" s="379"/>
      <c r="M46" s="375" t="s">
        <v>1023</v>
      </c>
      <c r="N46" s="552"/>
      <c r="O46" s="552"/>
      <c r="P46" s="1524"/>
      <c r="Q46" s="1524"/>
      <c r="R46" s="1524"/>
      <c r="S46" s="1524"/>
      <c r="T46" s="1524"/>
      <c r="U46" s="1524"/>
      <c r="V46" s="1524"/>
      <c r="W46" s="1524"/>
      <c r="X46" s="416" t="s">
        <v>347</v>
      </c>
      <c r="Y46" s="504" t="s">
        <v>350</v>
      </c>
      <c r="Z46" s="1352" t="s">
        <v>1837</v>
      </c>
      <c r="AA46" s="1352"/>
      <c r="AB46" s="1352"/>
      <c r="AD46" s="205" t="s">
        <v>0</v>
      </c>
      <c r="AE46" s="197" t="s">
        <v>257</v>
      </c>
      <c r="AF46" s="206" t="s">
        <v>0</v>
      </c>
    </row>
    <row r="47" spans="2:32" s="504" customFormat="1" ht="17.25" customHeight="1" x14ac:dyDescent="0.15">
      <c r="B47" s="553"/>
      <c r="C47" s="1166"/>
      <c r="D47" s="1154"/>
      <c r="E47" s="1154"/>
      <c r="F47" s="1165"/>
      <c r="H47" s="560"/>
      <c r="I47" s="246"/>
      <c r="J47" s="246"/>
      <c r="K47" s="246"/>
      <c r="L47" s="246"/>
      <c r="M47" s="246"/>
      <c r="N47" s="576"/>
      <c r="O47" s="576"/>
      <c r="P47" s="564"/>
      <c r="Q47" s="564"/>
      <c r="R47" s="564"/>
      <c r="S47" s="564"/>
      <c r="T47" s="564"/>
      <c r="U47" s="564"/>
      <c r="V47" s="564"/>
      <c r="W47" s="564"/>
      <c r="X47" s="440"/>
      <c r="Z47" s="454"/>
      <c r="AA47" s="454"/>
      <c r="AB47" s="454"/>
      <c r="AD47" s="205"/>
      <c r="AE47" s="197"/>
      <c r="AF47" s="206"/>
    </row>
    <row r="48" spans="2:32" s="504" customFormat="1" ht="14.25" customHeight="1" x14ac:dyDescent="0.15">
      <c r="B48" s="553"/>
      <c r="C48" s="1166"/>
      <c r="D48" s="1154"/>
      <c r="E48" s="1154"/>
      <c r="F48" s="1165"/>
      <c r="H48" s="578" t="s">
        <v>1085</v>
      </c>
      <c r="I48" s="181"/>
      <c r="J48" s="181"/>
      <c r="K48" s="181"/>
      <c r="L48" s="181"/>
      <c r="M48" s="181"/>
      <c r="N48" s="181"/>
      <c r="O48" s="181"/>
      <c r="P48" s="181"/>
      <c r="Q48" s="181"/>
      <c r="R48" s="181"/>
      <c r="U48" s="440"/>
      <c r="W48" s="454"/>
      <c r="X48" s="454"/>
      <c r="Y48" s="454"/>
      <c r="AD48" s="260" t="s">
        <v>256</v>
      </c>
      <c r="AE48" s="172" t="s">
        <v>257</v>
      </c>
      <c r="AF48" s="261" t="s">
        <v>258</v>
      </c>
    </row>
    <row r="49" spans="2:32" s="504" customFormat="1" ht="15" customHeight="1" x14ac:dyDescent="0.15">
      <c r="B49" s="553"/>
      <c r="C49" s="1166"/>
      <c r="D49" s="1154"/>
      <c r="E49" s="1154"/>
      <c r="F49" s="1165"/>
      <c r="H49" s="492" t="s">
        <v>500</v>
      </c>
      <c r="I49" s="1539" t="s">
        <v>1086</v>
      </c>
      <c r="J49" s="1540"/>
      <c r="K49" s="1540"/>
      <c r="L49" s="1540"/>
      <c r="M49" s="1540"/>
      <c r="N49" s="1540"/>
      <c r="O49" s="1540"/>
      <c r="P49" s="1540"/>
      <c r="Q49" s="1540"/>
      <c r="R49" s="1540"/>
      <c r="S49" s="1540"/>
      <c r="T49" s="1540"/>
      <c r="U49" s="1540"/>
      <c r="V49" s="1540"/>
      <c r="W49" s="1540"/>
      <c r="X49" s="1541"/>
      <c r="Z49" s="454"/>
      <c r="AA49" s="454"/>
      <c r="AB49" s="454"/>
      <c r="AD49" s="205" t="s">
        <v>0</v>
      </c>
      <c r="AE49" s="197" t="s">
        <v>257</v>
      </c>
      <c r="AF49" s="206" t="s">
        <v>0</v>
      </c>
    </row>
    <row r="50" spans="2:32" s="504" customFormat="1" x14ac:dyDescent="0.15">
      <c r="B50" s="522"/>
      <c r="C50" s="1298"/>
      <c r="D50" s="1144"/>
      <c r="E50" s="1144"/>
      <c r="F50" s="1299"/>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522"/>
      <c r="AE50" s="425"/>
      <c r="AF50" s="523"/>
    </row>
    <row r="51" spans="2:32" s="504" customFormat="1" ht="38.25" customHeight="1" x14ac:dyDescent="0.15">
      <c r="B51" s="1296" t="s">
        <v>1840</v>
      </c>
      <c r="C51" s="1296"/>
      <c r="D51" s="1296"/>
      <c r="E51" s="1296"/>
      <c r="F51" s="1296"/>
      <c r="G51" s="1296"/>
      <c r="H51" s="1296"/>
      <c r="I51" s="1296"/>
      <c r="J51" s="1296"/>
      <c r="K51" s="1296"/>
      <c r="L51" s="1296"/>
      <c r="M51" s="1296"/>
      <c r="N51" s="1296"/>
      <c r="O51" s="1296"/>
      <c r="P51" s="1296"/>
      <c r="Q51" s="1296"/>
      <c r="R51" s="1296"/>
      <c r="S51" s="1296"/>
      <c r="T51" s="1296"/>
      <c r="U51" s="1296"/>
      <c r="V51" s="1296"/>
      <c r="W51" s="1296"/>
      <c r="X51" s="1296"/>
      <c r="Y51" s="1296"/>
      <c r="Z51" s="1296"/>
      <c r="AA51" s="1296"/>
      <c r="AB51" s="1296"/>
      <c r="AC51" s="1296"/>
    </row>
    <row r="52" spans="2:32" s="50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G123"/>
  <sheetViews>
    <sheetView zoomScaleNormal="100" zoomScaleSheetLayoutView="100" workbookViewId="0">
      <selection activeCell="B5" sqref="B5:AF5"/>
    </sheetView>
  </sheetViews>
  <sheetFormatPr defaultColWidth="3.5" defaultRowHeight="13.5" x14ac:dyDescent="0.15"/>
  <cols>
    <col min="1" max="1" width="1.25" style="3" customWidth="1"/>
    <col min="2" max="2" width="3" style="525" customWidth="1"/>
    <col min="3" max="6" width="3.5" style="3"/>
    <col min="7" max="7" width="1.5" style="3" customWidth="1"/>
    <col min="8" max="26" width="3.5" style="3"/>
    <col min="27" max="32" width="4" style="3" customWidth="1"/>
    <col min="33" max="33" width="1.25" style="3" customWidth="1"/>
    <col min="34" max="16384" width="3.5" style="3"/>
  </cols>
  <sheetData>
    <row r="1" spans="2:32" s="504" customFormat="1" x14ac:dyDescent="0.15"/>
    <row r="2" spans="2:32" s="504" customFormat="1" x14ac:dyDescent="0.15">
      <c r="B2" s="504" t="s">
        <v>1618</v>
      </c>
    </row>
    <row r="3" spans="2:32" s="504" customFormat="1" x14ac:dyDescent="0.15">
      <c r="Z3" s="458" t="s">
        <v>10</v>
      </c>
      <c r="AA3" s="440"/>
      <c r="AB3" s="440" t="s">
        <v>11</v>
      </c>
      <c r="AC3" s="440"/>
      <c r="AD3" s="440" t="s">
        <v>12</v>
      </c>
      <c r="AE3" s="440"/>
      <c r="AF3" s="440" t="s">
        <v>133</v>
      </c>
    </row>
    <row r="4" spans="2:32" s="504" customFormat="1" x14ac:dyDescent="0.15">
      <c r="AF4" s="458"/>
    </row>
    <row r="5" spans="2:32" s="504" customFormat="1" ht="38.25" customHeight="1" x14ac:dyDescent="0.15">
      <c r="B5" s="1186" t="s">
        <v>1089</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row>
    <row r="6" spans="2:32" s="504" customFormat="1" x14ac:dyDescent="0.15"/>
    <row r="7" spans="2:32" s="504" customFormat="1" ht="39.75" customHeight="1" x14ac:dyDescent="0.15">
      <c r="B7" s="1140" t="s">
        <v>664</v>
      </c>
      <c r="C7" s="1140"/>
      <c r="D7" s="1140"/>
      <c r="E7" s="1140"/>
      <c r="F7" s="1140"/>
      <c r="G7" s="1141"/>
      <c r="H7" s="1142"/>
      <c r="I7" s="1142"/>
      <c r="J7" s="1142"/>
      <c r="K7" s="1142"/>
      <c r="L7" s="1142"/>
      <c r="M7" s="1142"/>
      <c r="N7" s="1142"/>
      <c r="O7" s="1142"/>
      <c r="P7" s="1142"/>
      <c r="Q7" s="1142"/>
      <c r="R7" s="1142"/>
      <c r="S7" s="1142"/>
      <c r="T7" s="1142"/>
      <c r="U7" s="1142"/>
      <c r="V7" s="1142"/>
      <c r="W7" s="1142"/>
      <c r="X7" s="1142"/>
      <c r="Y7" s="1142"/>
      <c r="Z7" s="1142"/>
      <c r="AA7" s="1142"/>
      <c r="AB7" s="1142"/>
      <c r="AC7" s="1142"/>
      <c r="AD7" s="1142"/>
      <c r="AE7" s="1142"/>
      <c r="AF7" s="1143"/>
    </row>
    <row r="8" spans="2:32" ht="39.75" customHeight="1" x14ac:dyDescent="0.15">
      <c r="B8" s="1145" t="s">
        <v>665</v>
      </c>
      <c r="C8" s="1146"/>
      <c r="D8" s="1146"/>
      <c r="E8" s="1146"/>
      <c r="F8" s="1147"/>
      <c r="G8" s="537"/>
      <c r="H8" s="196" t="s">
        <v>0</v>
      </c>
      <c r="I8" s="538" t="s">
        <v>249</v>
      </c>
      <c r="J8" s="538"/>
      <c r="K8" s="538"/>
      <c r="L8" s="538"/>
      <c r="M8" s="196" t="s">
        <v>0</v>
      </c>
      <c r="N8" s="538" t="s">
        <v>250</v>
      </c>
      <c r="O8" s="538"/>
      <c r="P8" s="538"/>
      <c r="Q8" s="538"/>
      <c r="R8" s="196" t="s">
        <v>0</v>
      </c>
      <c r="S8" s="538" t="s">
        <v>251</v>
      </c>
      <c r="T8" s="538"/>
      <c r="U8" s="538"/>
      <c r="V8" s="538"/>
      <c r="W8" s="538"/>
      <c r="X8" s="538"/>
      <c r="Y8" s="538"/>
      <c r="Z8" s="538"/>
      <c r="AA8" s="538"/>
      <c r="AB8" s="538"/>
      <c r="AC8" s="538"/>
      <c r="AD8" s="538"/>
      <c r="AE8" s="538"/>
      <c r="AF8" s="544"/>
    </row>
    <row r="9" spans="2:32" ht="27" customHeight="1" x14ac:dyDescent="0.15">
      <c r="B9" s="1148" t="s">
        <v>1007</v>
      </c>
      <c r="C9" s="1149"/>
      <c r="D9" s="1149"/>
      <c r="E9" s="1149"/>
      <c r="F9" s="1150"/>
      <c r="G9" s="519"/>
      <c r="H9" s="197" t="s">
        <v>0</v>
      </c>
      <c r="I9" s="546" t="s">
        <v>1075</v>
      </c>
      <c r="J9" s="520"/>
      <c r="K9" s="520"/>
      <c r="L9" s="520"/>
      <c r="M9" s="520"/>
      <c r="N9" s="520"/>
      <c r="O9" s="520"/>
      <c r="P9" s="520"/>
      <c r="Q9" s="520"/>
      <c r="R9" s="520"/>
      <c r="S9" s="520"/>
      <c r="T9" s="520"/>
      <c r="U9" s="520"/>
      <c r="V9" s="520"/>
      <c r="W9" s="520"/>
      <c r="X9" s="520"/>
      <c r="Y9" s="520"/>
      <c r="Z9" s="520"/>
      <c r="AA9" s="520"/>
      <c r="AB9" s="520"/>
      <c r="AC9" s="520"/>
      <c r="AD9" s="520"/>
      <c r="AE9" s="520"/>
      <c r="AF9" s="521"/>
    </row>
    <row r="10" spans="2:32" ht="27" customHeight="1" x14ac:dyDescent="0.15">
      <c r="B10" s="1151"/>
      <c r="C10" s="1152"/>
      <c r="D10" s="1152"/>
      <c r="E10" s="1152"/>
      <c r="F10" s="1153"/>
      <c r="G10" s="522"/>
      <c r="H10" s="197" t="s">
        <v>0</v>
      </c>
      <c r="I10" s="540" t="s">
        <v>1076</v>
      </c>
      <c r="J10" s="425"/>
      <c r="K10" s="425"/>
      <c r="L10" s="425"/>
      <c r="M10" s="425"/>
      <c r="N10" s="425"/>
      <c r="O10" s="425"/>
      <c r="P10" s="425"/>
      <c r="Q10" s="425"/>
      <c r="R10" s="425"/>
      <c r="S10" s="425"/>
      <c r="T10" s="425"/>
      <c r="U10" s="425"/>
      <c r="V10" s="425"/>
      <c r="W10" s="425"/>
      <c r="X10" s="425"/>
      <c r="Y10" s="425"/>
      <c r="Z10" s="425"/>
      <c r="AA10" s="425"/>
      <c r="AB10" s="425"/>
      <c r="AC10" s="425"/>
      <c r="AD10" s="425"/>
      <c r="AE10" s="425"/>
      <c r="AF10" s="523"/>
    </row>
    <row r="11" spans="2:32" ht="40.5" customHeight="1" x14ac:dyDescent="0.15">
      <c r="B11" s="1145" t="s">
        <v>1077</v>
      </c>
      <c r="C11" s="1146"/>
      <c r="D11" s="1146"/>
      <c r="E11" s="1146"/>
      <c r="F11" s="1147"/>
      <c r="G11" s="507"/>
      <c r="H11" s="196" t="s">
        <v>0</v>
      </c>
      <c r="I11" s="538" t="s">
        <v>1078</v>
      </c>
      <c r="J11" s="508"/>
      <c r="K11" s="508"/>
      <c r="L11" s="508"/>
      <c r="M11" s="508"/>
      <c r="N11" s="508"/>
      <c r="O11" s="508"/>
      <c r="P11" s="508"/>
      <c r="Q11" s="508"/>
      <c r="R11" s="196" t="s">
        <v>0</v>
      </c>
      <c r="S11" s="538" t="s">
        <v>1079</v>
      </c>
      <c r="T11" s="508"/>
      <c r="U11" s="508"/>
      <c r="V11" s="508"/>
      <c r="W11" s="508"/>
      <c r="X11" s="508"/>
      <c r="Y11" s="508"/>
      <c r="Z11" s="508"/>
      <c r="AA11" s="508"/>
      <c r="AB11" s="508"/>
      <c r="AC11" s="508"/>
      <c r="AD11" s="508"/>
      <c r="AE11" s="508"/>
      <c r="AF11" s="509"/>
    </row>
    <row r="12" spans="2:32" ht="27" customHeight="1" x14ac:dyDescent="0.15">
      <c r="B12" s="519" t="s">
        <v>1090</v>
      </c>
      <c r="C12" s="418"/>
      <c r="D12" s="418"/>
      <c r="E12" s="418"/>
      <c r="F12" s="418"/>
      <c r="G12" s="380"/>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2"/>
    </row>
    <row r="13" spans="2:32" s="504" customFormat="1" ht="10.5" customHeight="1" x14ac:dyDescent="0.15">
      <c r="B13" s="391"/>
      <c r="C13" s="1295" t="s">
        <v>1080</v>
      </c>
      <c r="D13" s="1296"/>
      <c r="E13" s="1296"/>
      <c r="F13" s="1297"/>
      <c r="G13" s="519"/>
      <c r="H13" s="520"/>
      <c r="I13" s="520"/>
      <c r="J13" s="520"/>
      <c r="K13" s="520"/>
      <c r="L13" s="520"/>
      <c r="M13" s="520"/>
      <c r="N13" s="520"/>
      <c r="O13" s="520"/>
      <c r="P13" s="520"/>
      <c r="Q13" s="520"/>
      <c r="R13" s="520"/>
      <c r="S13" s="520"/>
      <c r="T13" s="520"/>
      <c r="U13" s="520"/>
      <c r="V13" s="520"/>
      <c r="W13" s="520"/>
      <c r="X13" s="520"/>
      <c r="Y13" s="520"/>
      <c r="Z13" s="520"/>
      <c r="AA13" s="520"/>
      <c r="AB13" s="520"/>
      <c r="AC13" s="521"/>
      <c r="AD13" s="520"/>
      <c r="AE13" s="520"/>
      <c r="AF13" s="521"/>
    </row>
    <row r="14" spans="2:32" s="504" customFormat="1" ht="15.75" customHeight="1" x14ac:dyDescent="0.15">
      <c r="B14" s="512"/>
      <c r="C14" s="1166"/>
      <c r="D14" s="1154"/>
      <c r="E14" s="1154"/>
      <c r="F14" s="1165"/>
      <c r="G14" s="512"/>
      <c r="H14" s="1491" t="s">
        <v>1081</v>
      </c>
      <c r="I14" s="1491"/>
      <c r="J14" s="1491"/>
      <c r="K14" s="1491"/>
      <c r="L14" s="1491"/>
      <c r="M14" s="1491"/>
      <c r="N14" s="1491"/>
      <c r="O14" s="1491"/>
      <c r="P14" s="1491"/>
      <c r="Q14" s="1491"/>
      <c r="R14" s="1491"/>
      <c r="S14" s="1491"/>
      <c r="T14" s="1491"/>
      <c r="U14" s="1491"/>
      <c r="V14" s="1491"/>
      <c r="W14" s="1491"/>
      <c r="X14" s="1491"/>
      <c r="Y14" s="309"/>
      <c r="Z14" s="309"/>
      <c r="AA14" s="309"/>
      <c r="AB14" s="309"/>
      <c r="AC14" s="511"/>
      <c r="AF14" s="511"/>
    </row>
    <row r="15" spans="2:32" s="504" customFormat="1" ht="40.5" customHeight="1" x14ac:dyDescent="0.15">
      <c r="B15" s="553"/>
      <c r="C15" s="1166"/>
      <c r="D15" s="1154"/>
      <c r="E15" s="1154"/>
      <c r="F15" s="1165"/>
      <c r="G15" s="512"/>
      <c r="H15" s="555" t="s">
        <v>345</v>
      </c>
      <c r="I15" s="1398" t="s">
        <v>1091</v>
      </c>
      <c r="J15" s="1399"/>
      <c r="K15" s="1399"/>
      <c r="L15" s="1399"/>
      <c r="M15" s="1399"/>
      <c r="N15" s="1399"/>
      <c r="O15" s="1399"/>
      <c r="P15" s="1399"/>
      <c r="Q15" s="1399"/>
      <c r="R15" s="1399"/>
      <c r="S15" s="1399"/>
      <c r="T15" s="1399"/>
      <c r="U15" s="1400"/>
      <c r="V15" s="1145"/>
      <c r="W15" s="1146"/>
      <c r="X15" s="416" t="s">
        <v>347</v>
      </c>
      <c r="Z15" s="454"/>
      <c r="AA15" s="454"/>
      <c r="AB15" s="454"/>
      <c r="AC15" s="511"/>
      <c r="AD15" s="260" t="s">
        <v>256</v>
      </c>
      <c r="AE15" s="172" t="s">
        <v>257</v>
      </c>
      <c r="AF15" s="261" t="s">
        <v>258</v>
      </c>
    </row>
    <row r="16" spans="2:32" s="504" customFormat="1" ht="18" customHeight="1" x14ac:dyDescent="0.15">
      <c r="B16" s="553"/>
      <c r="C16" s="1166"/>
      <c r="D16" s="1154"/>
      <c r="E16" s="1154"/>
      <c r="F16" s="1165"/>
      <c r="G16" s="512"/>
      <c r="H16" s="558"/>
      <c r="I16" s="549"/>
      <c r="J16" s="549"/>
      <c r="K16" s="549"/>
      <c r="L16" s="549"/>
      <c r="M16" s="549"/>
      <c r="N16" s="549"/>
      <c r="O16" s="549"/>
      <c r="P16" s="549"/>
      <c r="Q16" s="549"/>
      <c r="R16" s="549"/>
      <c r="S16" s="549"/>
      <c r="T16" s="549"/>
      <c r="U16" s="549"/>
      <c r="V16" s="415"/>
      <c r="W16" s="415"/>
      <c r="X16" s="415"/>
      <c r="Z16" s="454"/>
      <c r="AA16" s="454"/>
      <c r="AB16" s="454"/>
      <c r="AC16" s="511"/>
      <c r="AD16" s="260"/>
      <c r="AE16" s="172"/>
      <c r="AF16" s="261"/>
    </row>
    <row r="17" spans="2:32" s="504" customFormat="1" ht="40.5" customHeight="1" x14ac:dyDescent="0.15">
      <c r="B17" s="553"/>
      <c r="C17" s="1166"/>
      <c r="D17" s="1154"/>
      <c r="E17" s="1154"/>
      <c r="F17" s="1165"/>
      <c r="G17" s="512"/>
      <c r="H17" s="555" t="s">
        <v>348</v>
      </c>
      <c r="I17" s="1398" t="s">
        <v>1033</v>
      </c>
      <c r="J17" s="1399"/>
      <c r="K17" s="1399"/>
      <c r="L17" s="1399"/>
      <c r="M17" s="1399"/>
      <c r="N17" s="1399"/>
      <c r="O17" s="1399"/>
      <c r="P17" s="1399"/>
      <c r="Q17" s="1399"/>
      <c r="R17" s="1399"/>
      <c r="S17" s="1399"/>
      <c r="T17" s="1399"/>
      <c r="U17" s="1400"/>
      <c r="V17" s="1145"/>
      <c r="W17" s="1146"/>
      <c r="X17" s="416" t="s">
        <v>347</v>
      </c>
      <c r="Y17" s="504" t="s">
        <v>350</v>
      </c>
      <c r="Z17" s="1352" t="s">
        <v>1092</v>
      </c>
      <c r="AA17" s="1352"/>
      <c r="AB17" s="1352"/>
      <c r="AC17" s="511"/>
      <c r="AD17" s="205" t="s">
        <v>0</v>
      </c>
      <c r="AE17" s="197" t="s">
        <v>257</v>
      </c>
      <c r="AF17" s="206" t="s">
        <v>0</v>
      </c>
    </row>
    <row r="18" spans="2:32" s="504" customFormat="1" ht="20.25" customHeight="1" x14ac:dyDescent="0.15">
      <c r="B18" s="553"/>
      <c r="C18" s="1166"/>
      <c r="D18" s="1154"/>
      <c r="E18" s="1154"/>
      <c r="F18" s="1165"/>
      <c r="H18" s="440" t="s">
        <v>684</v>
      </c>
      <c r="I18" s="181"/>
      <c r="J18" s="181"/>
      <c r="K18" s="181"/>
      <c r="L18" s="181"/>
      <c r="M18" s="181"/>
      <c r="N18" s="181"/>
      <c r="O18" s="181"/>
      <c r="P18" s="181"/>
      <c r="Q18" s="181"/>
      <c r="R18" s="181"/>
      <c r="S18" s="440"/>
      <c r="T18" s="440"/>
      <c r="U18" s="440"/>
      <c r="W18" s="454"/>
      <c r="X18" s="454"/>
      <c r="Y18" s="454"/>
      <c r="AD18" s="205"/>
      <c r="AE18" s="197"/>
      <c r="AF18" s="206"/>
    </row>
    <row r="19" spans="2:32" s="504" customFormat="1" ht="74.25" customHeight="1" x14ac:dyDescent="0.15">
      <c r="B19" s="553"/>
      <c r="C19" s="1166"/>
      <c r="D19" s="1154"/>
      <c r="E19" s="1154"/>
      <c r="F19" s="1165"/>
      <c r="H19" s="555" t="s">
        <v>489</v>
      </c>
      <c r="I19" s="1471" t="s">
        <v>1082</v>
      </c>
      <c r="J19" s="1476"/>
      <c r="K19" s="1476"/>
      <c r="L19" s="1476"/>
      <c r="M19" s="1476"/>
      <c r="N19" s="1476"/>
      <c r="O19" s="1476"/>
      <c r="P19" s="1476"/>
      <c r="Q19" s="1476"/>
      <c r="R19" s="1476"/>
      <c r="S19" s="1476"/>
      <c r="T19" s="1476"/>
      <c r="U19" s="1477"/>
      <c r="V19" s="1145"/>
      <c r="W19" s="1146"/>
      <c r="X19" s="416" t="s">
        <v>347</v>
      </c>
      <c r="Y19" s="504" t="s">
        <v>350</v>
      </c>
      <c r="Z19" s="1352" t="s">
        <v>1093</v>
      </c>
      <c r="AA19" s="1352"/>
      <c r="AB19" s="1352"/>
      <c r="AD19" s="205" t="s">
        <v>0</v>
      </c>
      <c r="AE19" s="197" t="s">
        <v>257</v>
      </c>
      <c r="AF19" s="206" t="s">
        <v>0</v>
      </c>
    </row>
    <row r="20" spans="2:32" s="504" customFormat="1" ht="15" customHeight="1" x14ac:dyDescent="0.15">
      <c r="B20" s="553"/>
      <c r="C20" s="1166"/>
      <c r="D20" s="1154"/>
      <c r="E20" s="1154"/>
      <c r="F20" s="1165"/>
      <c r="H20" s="560"/>
      <c r="I20" s="181"/>
      <c r="J20" s="181"/>
      <c r="K20" s="181"/>
      <c r="L20" s="181"/>
      <c r="M20" s="181"/>
      <c r="N20" s="181"/>
      <c r="O20" s="181"/>
      <c r="P20" s="181"/>
      <c r="Q20" s="181"/>
      <c r="R20" s="181"/>
      <c r="S20" s="440"/>
      <c r="T20" s="440"/>
      <c r="U20" s="440"/>
      <c r="W20" s="454"/>
      <c r="X20" s="454"/>
      <c r="Y20" s="454"/>
      <c r="AD20" s="205"/>
      <c r="AE20" s="197"/>
      <c r="AF20" s="206"/>
    </row>
    <row r="21" spans="2:32" s="504" customFormat="1" x14ac:dyDescent="0.15">
      <c r="B21" s="553"/>
      <c r="C21" s="1166"/>
      <c r="D21" s="1154"/>
      <c r="E21" s="1154"/>
      <c r="F21" s="1165"/>
      <c r="H21" s="578" t="s">
        <v>414</v>
      </c>
      <c r="I21" s="181"/>
      <c r="J21" s="181"/>
      <c r="K21" s="181"/>
      <c r="L21" s="181"/>
      <c r="M21" s="181"/>
      <c r="N21" s="181"/>
      <c r="O21" s="181"/>
      <c r="P21" s="181"/>
      <c r="Q21" s="181"/>
      <c r="R21" s="181"/>
      <c r="U21" s="440"/>
      <c r="W21" s="454"/>
      <c r="X21" s="454"/>
      <c r="Y21" s="454"/>
      <c r="AD21" s="260" t="s">
        <v>256</v>
      </c>
      <c r="AE21" s="172" t="s">
        <v>257</v>
      </c>
      <c r="AF21" s="261" t="s">
        <v>258</v>
      </c>
    </row>
    <row r="22" spans="2:32" s="504" customFormat="1" ht="20.25" customHeight="1" x14ac:dyDescent="0.15">
      <c r="B22" s="553"/>
      <c r="C22" s="1166"/>
      <c r="D22" s="1154"/>
      <c r="E22" s="1154"/>
      <c r="F22" s="1165"/>
      <c r="G22" s="512"/>
      <c r="H22" s="555" t="s">
        <v>491</v>
      </c>
      <c r="I22" s="1504" t="s">
        <v>1083</v>
      </c>
      <c r="J22" s="1509"/>
      <c r="K22" s="1509"/>
      <c r="L22" s="1509"/>
      <c r="M22" s="1509"/>
      <c r="N22" s="1509"/>
      <c r="O22" s="1509"/>
      <c r="P22" s="1509"/>
      <c r="Q22" s="1509"/>
      <c r="R22" s="1509"/>
      <c r="S22" s="1509"/>
      <c r="T22" s="1509"/>
      <c r="U22" s="1509"/>
      <c r="V22" s="1509"/>
      <c r="W22" s="1509"/>
      <c r="X22" s="1510"/>
      <c r="Y22" s="454"/>
      <c r="AD22" s="205" t="s">
        <v>0</v>
      </c>
      <c r="AE22" s="197" t="s">
        <v>257</v>
      </c>
      <c r="AF22" s="206" t="s">
        <v>0</v>
      </c>
    </row>
    <row r="23" spans="2:32" s="504" customFormat="1" x14ac:dyDescent="0.15">
      <c r="B23" s="553"/>
      <c r="C23" s="1166"/>
      <c r="D23" s="1154"/>
      <c r="E23" s="1154"/>
      <c r="F23" s="1165"/>
      <c r="H23" s="578" t="s">
        <v>1088</v>
      </c>
      <c r="I23" s="181"/>
      <c r="J23" s="181"/>
      <c r="K23" s="181"/>
      <c r="L23" s="181"/>
      <c r="M23" s="181"/>
      <c r="N23" s="181"/>
      <c r="O23" s="181"/>
      <c r="P23" s="181"/>
      <c r="Q23" s="181"/>
      <c r="R23" s="181"/>
      <c r="U23" s="440"/>
      <c r="W23" s="454"/>
      <c r="X23" s="454"/>
      <c r="Y23" s="454"/>
      <c r="AD23" s="570"/>
      <c r="AE23" s="560"/>
      <c r="AF23" s="249"/>
    </row>
    <row r="24" spans="2:32" s="504" customFormat="1" x14ac:dyDescent="0.15">
      <c r="B24" s="553"/>
      <c r="C24" s="1166"/>
      <c r="D24" s="1154"/>
      <c r="E24" s="1154"/>
      <c r="F24" s="1165"/>
      <c r="G24" s="512"/>
      <c r="H24" s="560"/>
      <c r="I24" s="181"/>
      <c r="J24" s="181"/>
      <c r="K24" s="181"/>
      <c r="L24" s="181"/>
      <c r="M24" s="181"/>
      <c r="N24" s="181"/>
      <c r="O24" s="181"/>
      <c r="P24" s="181"/>
      <c r="Q24" s="181"/>
      <c r="R24" s="181"/>
      <c r="S24" s="181"/>
      <c r="T24" s="181"/>
      <c r="U24" s="181"/>
      <c r="X24" s="440"/>
      <c r="Z24" s="454"/>
      <c r="AA24" s="454"/>
      <c r="AB24" s="454"/>
      <c r="AC24" s="511"/>
      <c r="AD24" s="560"/>
      <c r="AE24" s="560"/>
      <c r="AF24" s="249"/>
    </row>
    <row r="25" spans="2:32" s="504" customFormat="1" x14ac:dyDescent="0.15">
      <c r="B25" s="553"/>
      <c r="C25" s="1166"/>
      <c r="D25" s="1154"/>
      <c r="E25" s="1154"/>
      <c r="F25" s="1165"/>
      <c r="G25" s="512"/>
      <c r="H25" s="578" t="s">
        <v>1021</v>
      </c>
      <c r="I25" s="181"/>
      <c r="J25" s="181"/>
      <c r="K25" s="181"/>
      <c r="L25" s="181"/>
      <c r="M25" s="181"/>
      <c r="N25" s="181"/>
      <c r="O25" s="181"/>
      <c r="P25" s="181"/>
      <c r="Q25" s="181"/>
      <c r="R25" s="181"/>
      <c r="S25" s="181"/>
      <c r="T25" s="181"/>
      <c r="U25" s="181"/>
      <c r="X25" s="440"/>
      <c r="Z25" s="454"/>
      <c r="AA25" s="454"/>
      <c r="AB25" s="454"/>
      <c r="AC25" s="511"/>
      <c r="AD25" s="260" t="s">
        <v>256</v>
      </c>
      <c r="AE25" s="172" t="s">
        <v>257</v>
      </c>
      <c r="AF25" s="261" t="s">
        <v>258</v>
      </c>
    </row>
    <row r="26" spans="2:32" s="504" customFormat="1" ht="40.5" customHeight="1" x14ac:dyDescent="0.15">
      <c r="B26" s="553"/>
      <c r="C26" s="1166"/>
      <c r="D26" s="1154"/>
      <c r="E26" s="1154"/>
      <c r="F26" s="1165"/>
      <c r="G26" s="512"/>
      <c r="H26" s="555" t="s">
        <v>498</v>
      </c>
      <c r="I26" s="375" t="s">
        <v>1084</v>
      </c>
      <c r="J26" s="375"/>
      <c r="K26" s="375"/>
      <c r="L26" s="379"/>
      <c r="M26" s="375" t="s">
        <v>1023</v>
      </c>
      <c r="N26" s="552"/>
      <c r="O26" s="552"/>
      <c r="P26" s="1524"/>
      <c r="Q26" s="1524"/>
      <c r="R26" s="1524"/>
      <c r="S26" s="1524"/>
      <c r="T26" s="1524"/>
      <c r="U26" s="1524"/>
      <c r="V26" s="1524"/>
      <c r="W26" s="1524"/>
      <c r="X26" s="416" t="s">
        <v>347</v>
      </c>
      <c r="Y26" s="504" t="s">
        <v>350</v>
      </c>
      <c r="Z26" s="1542" t="s">
        <v>1094</v>
      </c>
      <c r="AA26" s="1542"/>
      <c r="AB26" s="1542"/>
      <c r="AC26" s="511"/>
      <c r="AD26" s="205" t="s">
        <v>0</v>
      </c>
      <c r="AE26" s="197" t="s">
        <v>257</v>
      </c>
      <c r="AF26" s="206" t="s">
        <v>0</v>
      </c>
    </row>
    <row r="27" spans="2:32" s="504" customFormat="1" ht="15.75" customHeight="1" x14ac:dyDescent="0.15">
      <c r="B27" s="553"/>
      <c r="C27" s="1166"/>
      <c r="D27" s="1154"/>
      <c r="E27" s="1154"/>
      <c r="F27" s="1165"/>
      <c r="H27" s="560"/>
      <c r="I27" s="246"/>
      <c r="J27" s="246"/>
      <c r="K27" s="246"/>
      <c r="L27" s="246"/>
      <c r="M27" s="246"/>
      <c r="N27" s="576"/>
      <c r="O27" s="576"/>
      <c r="P27" s="564"/>
      <c r="Q27" s="564"/>
      <c r="R27" s="564"/>
      <c r="S27" s="564"/>
      <c r="T27" s="564"/>
      <c r="U27" s="564"/>
      <c r="V27" s="564"/>
      <c r="W27" s="564"/>
      <c r="X27" s="440"/>
      <c r="Z27" s="579"/>
      <c r="AA27" s="579"/>
      <c r="AB27" s="579"/>
      <c r="AD27" s="205"/>
      <c r="AE27" s="197"/>
      <c r="AF27" s="206"/>
    </row>
    <row r="28" spans="2:32" s="504" customFormat="1" ht="14.25" customHeight="1" x14ac:dyDescent="0.15">
      <c r="B28" s="553"/>
      <c r="C28" s="1166"/>
      <c r="D28" s="1154"/>
      <c r="E28" s="1154"/>
      <c r="F28" s="1165"/>
      <c r="H28" s="593" t="s">
        <v>1085</v>
      </c>
      <c r="I28" s="191"/>
      <c r="J28" s="191"/>
      <c r="K28" s="191"/>
      <c r="L28" s="191"/>
      <c r="M28" s="191"/>
      <c r="N28" s="191"/>
      <c r="O28" s="191"/>
      <c r="P28" s="191"/>
      <c r="Q28" s="191"/>
      <c r="R28" s="191"/>
      <c r="S28" s="425"/>
      <c r="T28" s="425"/>
      <c r="U28" s="421"/>
      <c r="V28" s="425"/>
      <c r="W28" s="456"/>
      <c r="X28" s="456"/>
      <c r="Y28" s="454"/>
      <c r="AD28" s="260" t="s">
        <v>256</v>
      </c>
      <c r="AE28" s="172" t="s">
        <v>257</v>
      </c>
      <c r="AF28" s="261" t="s">
        <v>258</v>
      </c>
    </row>
    <row r="29" spans="2:32" s="504" customFormat="1" ht="15" customHeight="1" x14ac:dyDescent="0.15">
      <c r="B29" s="553"/>
      <c r="C29" s="1166"/>
      <c r="D29" s="1154"/>
      <c r="E29" s="1154"/>
      <c r="F29" s="1165"/>
      <c r="H29" s="414" t="s">
        <v>500</v>
      </c>
      <c r="I29" s="1543" t="s">
        <v>1086</v>
      </c>
      <c r="J29" s="1544"/>
      <c r="K29" s="1544"/>
      <c r="L29" s="1544"/>
      <c r="M29" s="1544"/>
      <c r="N29" s="1544"/>
      <c r="O29" s="1544"/>
      <c r="P29" s="1544"/>
      <c r="Q29" s="1544"/>
      <c r="R29" s="1544"/>
      <c r="S29" s="1544"/>
      <c r="T29" s="1544"/>
      <c r="U29" s="1544"/>
      <c r="V29" s="1544"/>
      <c r="W29" s="1544"/>
      <c r="X29" s="1545"/>
      <c r="Y29" s="512"/>
      <c r="Z29" s="454"/>
      <c r="AA29" s="454"/>
      <c r="AB29" s="454"/>
      <c r="AD29" s="205" t="s">
        <v>0</v>
      </c>
      <c r="AE29" s="197" t="s">
        <v>257</v>
      </c>
      <c r="AF29" s="206" t="s">
        <v>0</v>
      </c>
    </row>
    <row r="30" spans="2:32" s="504" customFormat="1" ht="21" customHeight="1" x14ac:dyDescent="0.15">
      <c r="B30" s="436"/>
      <c r="C30" s="1298"/>
      <c r="D30" s="1144"/>
      <c r="E30" s="1144"/>
      <c r="F30" s="1299"/>
      <c r="G30" s="522"/>
      <c r="H30" s="558"/>
      <c r="I30" s="558"/>
      <c r="J30" s="558"/>
      <c r="K30" s="558"/>
      <c r="L30" s="558"/>
      <c r="M30" s="375"/>
      <c r="N30" s="552"/>
      <c r="O30" s="552"/>
      <c r="P30" s="552"/>
      <c r="Q30" s="552"/>
      <c r="R30" s="552"/>
      <c r="S30" s="552"/>
      <c r="T30" s="552"/>
      <c r="U30" s="552"/>
      <c r="V30" s="493"/>
      <c r="W30" s="493"/>
      <c r="X30" s="415"/>
      <c r="Y30" s="425"/>
      <c r="Z30" s="456"/>
      <c r="AA30" s="456"/>
      <c r="AB30" s="456"/>
      <c r="AC30" s="523"/>
      <c r="AD30" s="592"/>
      <c r="AE30" s="592"/>
      <c r="AF30" s="573"/>
    </row>
    <row r="31" spans="2:32" ht="21.75" customHeight="1" x14ac:dyDescent="0.15">
      <c r="B31" s="519" t="s">
        <v>1095</v>
      </c>
      <c r="C31" s="418"/>
      <c r="D31" s="418"/>
      <c r="E31" s="418"/>
      <c r="F31" s="418"/>
      <c r="G31" s="380"/>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2"/>
    </row>
    <row r="32" spans="2:32" s="504" customFormat="1" ht="10.5" customHeight="1" x14ac:dyDescent="0.15">
      <c r="B32" s="391"/>
      <c r="C32" s="1295" t="s">
        <v>1080</v>
      </c>
      <c r="D32" s="1295"/>
      <c r="E32" s="1295"/>
      <c r="F32" s="1546"/>
      <c r="G32" s="520"/>
      <c r="H32" s="520"/>
      <c r="I32" s="520"/>
      <c r="J32" s="520"/>
      <c r="K32" s="520"/>
      <c r="L32" s="520"/>
      <c r="M32" s="520"/>
      <c r="N32" s="520"/>
      <c r="O32" s="520"/>
      <c r="P32" s="520"/>
      <c r="Q32" s="520"/>
      <c r="R32" s="520"/>
      <c r="S32" s="520"/>
      <c r="T32" s="520"/>
      <c r="U32" s="520"/>
      <c r="V32" s="520"/>
      <c r="W32" s="520"/>
      <c r="X32" s="520"/>
      <c r="Y32" s="520"/>
      <c r="Z32" s="520"/>
      <c r="AA32" s="520"/>
      <c r="AB32" s="520"/>
      <c r="AC32" s="521"/>
      <c r="AD32" s="520"/>
      <c r="AE32" s="520"/>
      <c r="AF32" s="521"/>
    </row>
    <row r="33" spans="2:32" s="504" customFormat="1" ht="15.75" customHeight="1" x14ac:dyDescent="0.15">
      <c r="B33" s="512"/>
      <c r="C33" s="1295"/>
      <c r="D33" s="1295"/>
      <c r="E33" s="1295"/>
      <c r="F33" s="1546"/>
      <c r="H33" s="1491" t="s">
        <v>1081</v>
      </c>
      <c r="I33" s="1491"/>
      <c r="J33" s="1491"/>
      <c r="K33" s="1491"/>
      <c r="L33" s="1491"/>
      <c r="M33" s="1491"/>
      <c r="N33" s="1491"/>
      <c r="O33" s="1491"/>
      <c r="P33" s="1491"/>
      <c r="Q33" s="1491"/>
      <c r="R33" s="1491"/>
      <c r="S33" s="1491"/>
      <c r="T33" s="1491"/>
      <c r="U33" s="1491"/>
      <c r="V33" s="1491"/>
      <c r="W33" s="1491"/>
      <c r="X33" s="1491"/>
      <c r="Y33" s="309"/>
      <c r="Z33" s="309"/>
      <c r="AA33" s="309"/>
      <c r="AB33" s="309"/>
      <c r="AC33" s="511"/>
      <c r="AF33" s="511"/>
    </row>
    <row r="34" spans="2:32" s="504" customFormat="1" ht="40.5" customHeight="1" x14ac:dyDescent="0.15">
      <c r="B34" s="553"/>
      <c r="C34" s="1295"/>
      <c r="D34" s="1295"/>
      <c r="E34" s="1295"/>
      <c r="F34" s="1546"/>
      <c r="H34" s="555" t="s">
        <v>345</v>
      </c>
      <c r="I34" s="1398" t="s">
        <v>1091</v>
      </c>
      <c r="J34" s="1399"/>
      <c r="K34" s="1399"/>
      <c r="L34" s="1399"/>
      <c r="M34" s="1399"/>
      <c r="N34" s="1399"/>
      <c r="O34" s="1399"/>
      <c r="P34" s="1399"/>
      <c r="Q34" s="1399"/>
      <c r="R34" s="1399"/>
      <c r="S34" s="1399"/>
      <c r="T34" s="1399"/>
      <c r="U34" s="1400"/>
      <c r="V34" s="1145"/>
      <c r="W34" s="1146"/>
      <c r="X34" s="416" t="s">
        <v>347</v>
      </c>
      <c r="Z34" s="454"/>
      <c r="AA34" s="454"/>
      <c r="AB34" s="454"/>
      <c r="AC34" s="511"/>
      <c r="AD34" s="260" t="s">
        <v>256</v>
      </c>
      <c r="AE34" s="172" t="s">
        <v>257</v>
      </c>
      <c r="AF34" s="261" t="s">
        <v>258</v>
      </c>
    </row>
    <row r="35" spans="2:32" s="504" customFormat="1" ht="17.25" customHeight="1" x14ac:dyDescent="0.15">
      <c r="B35" s="553"/>
      <c r="C35" s="1295"/>
      <c r="D35" s="1295"/>
      <c r="E35" s="1295"/>
      <c r="F35" s="1546"/>
      <c r="H35" s="558"/>
      <c r="I35" s="549"/>
      <c r="J35" s="549"/>
      <c r="K35" s="549"/>
      <c r="L35" s="549"/>
      <c r="M35" s="549"/>
      <c r="N35" s="549"/>
      <c r="O35" s="549"/>
      <c r="P35" s="549"/>
      <c r="Q35" s="549"/>
      <c r="R35" s="549"/>
      <c r="S35" s="549"/>
      <c r="T35" s="549"/>
      <c r="U35" s="549"/>
      <c r="V35" s="415"/>
      <c r="W35" s="415"/>
      <c r="X35" s="415"/>
      <c r="Z35" s="454"/>
      <c r="AA35" s="454"/>
      <c r="AB35" s="454"/>
      <c r="AC35" s="511"/>
      <c r="AD35" s="260"/>
      <c r="AE35" s="172"/>
      <c r="AF35" s="261"/>
    </row>
    <row r="36" spans="2:32" s="504" customFormat="1" ht="40.5" customHeight="1" x14ac:dyDescent="0.15">
      <c r="B36" s="553"/>
      <c r="C36" s="1295"/>
      <c r="D36" s="1295"/>
      <c r="E36" s="1295"/>
      <c r="F36" s="1546"/>
      <c r="H36" s="555" t="s">
        <v>348</v>
      </c>
      <c r="I36" s="1398" t="s">
        <v>1033</v>
      </c>
      <c r="J36" s="1399"/>
      <c r="K36" s="1399"/>
      <c r="L36" s="1399"/>
      <c r="M36" s="1399"/>
      <c r="N36" s="1399"/>
      <c r="O36" s="1399"/>
      <c r="P36" s="1399"/>
      <c r="Q36" s="1399"/>
      <c r="R36" s="1399"/>
      <c r="S36" s="1399"/>
      <c r="T36" s="1399"/>
      <c r="U36" s="1400"/>
      <c r="V36" s="1145"/>
      <c r="W36" s="1146"/>
      <c r="X36" s="416" t="s">
        <v>347</v>
      </c>
      <c r="Y36" s="504" t="s">
        <v>350</v>
      </c>
      <c r="Z36" s="1542" t="s">
        <v>1096</v>
      </c>
      <c r="AA36" s="1542"/>
      <c r="AB36" s="1542"/>
      <c r="AC36" s="511"/>
      <c r="AD36" s="205" t="s">
        <v>0</v>
      </c>
      <c r="AE36" s="197" t="s">
        <v>257</v>
      </c>
      <c r="AF36" s="206" t="s">
        <v>0</v>
      </c>
    </row>
    <row r="37" spans="2:32" s="504" customFormat="1" ht="20.25" customHeight="1" x14ac:dyDescent="0.15">
      <c r="B37" s="553"/>
      <c r="C37" s="1295"/>
      <c r="D37" s="1295"/>
      <c r="E37" s="1295"/>
      <c r="F37" s="1546"/>
      <c r="H37" s="440" t="s">
        <v>684</v>
      </c>
      <c r="I37" s="181"/>
      <c r="J37" s="181"/>
      <c r="K37" s="181"/>
      <c r="L37" s="181"/>
      <c r="M37" s="181"/>
      <c r="N37" s="181"/>
      <c r="O37" s="181"/>
      <c r="P37" s="181"/>
      <c r="Q37" s="181"/>
      <c r="R37" s="181"/>
      <c r="S37" s="440"/>
      <c r="T37" s="440"/>
      <c r="U37" s="440"/>
      <c r="W37" s="454"/>
      <c r="X37" s="454"/>
      <c r="Y37" s="454"/>
      <c r="AD37" s="205"/>
      <c r="AE37" s="197"/>
      <c r="AF37" s="206"/>
    </row>
    <row r="38" spans="2:32" s="504" customFormat="1" ht="74.25" customHeight="1" x14ac:dyDescent="0.15">
      <c r="B38" s="392"/>
      <c r="C38" s="1190"/>
      <c r="D38" s="1189"/>
      <c r="E38" s="1189"/>
      <c r="F38" s="1185"/>
      <c r="G38" s="391"/>
      <c r="H38" s="555" t="s">
        <v>489</v>
      </c>
      <c r="I38" s="1471" t="s">
        <v>1082</v>
      </c>
      <c r="J38" s="1476"/>
      <c r="K38" s="1476"/>
      <c r="L38" s="1476"/>
      <c r="M38" s="1476"/>
      <c r="N38" s="1476"/>
      <c r="O38" s="1476"/>
      <c r="P38" s="1476"/>
      <c r="Q38" s="1476"/>
      <c r="R38" s="1476"/>
      <c r="S38" s="1476"/>
      <c r="T38" s="1476"/>
      <c r="U38" s="1477"/>
      <c r="V38" s="1145"/>
      <c r="W38" s="1146"/>
      <c r="X38" s="415" t="s">
        <v>347</v>
      </c>
      <c r="Y38" s="512" t="s">
        <v>350</v>
      </c>
      <c r="Z38" s="1352" t="s">
        <v>1087</v>
      </c>
      <c r="AA38" s="1352"/>
      <c r="AB38" s="1352"/>
      <c r="AC38" s="511"/>
      <c r="AD38" s="199" t="s">
        <v>0</v>
      </c>
      <c r="AE38" s="199" t="s">
        <v>257</v>
      </c>
      <c r="AF38" s="203" t="s">
        <v>0</v>
      </c>
    </row>
    <row r="39" spans="2:32" s="504" customFormat="1" ht="15" customHeight="1" x14ac:dyDescent="0.15">
      <c r="B39" s="553"/>
      <c r="C39" s="1295"/>
      <c r="D39" s="1166"/>
      <c r="E39" s="1166"/>
      <c r="F39" s="1547"/>
      <c r="H39" s="560"/>
      <c r="I39" s="181"/>
      <c r="J39" s="181"/>
      <c r="K39" s="181"/>
      <c r="L39" s="181"/>
      <c r="M39" s="181"/>
      <c r="N39" s="181"/>
      <c r="O39" s="181"/>
      <c r="P39" s="181"/>
      <c r="Q39" s="181"/>
      <c r="R39" s="181"/>
      <c r="S39" s="440"/>
      <c r="T39" s="440"/>
      <c r="U39" s="440"/>
      <c r="W39" s="454"/>
      <c r="X39" s="454"/>
      <c r="Y39" s="454"/>
      <c r="AD39" s="205"/>
      <c r="AE39" s="197"/>
      <c r="AF39" s="206"/>
    </row>
    <row r="40" spans="2:32" s="504" customFormat="1" x14ac:dyDescent="0.15">
      <c r="B40" s="553"/>
      <c r="C40" s="1295"/>
      <c r="D40" s="1295"/>
      <c r="E40" s="1295"/>
      <c r="F40" s="1546"/>
      <c r="H40" s="578" t="s">
        <v>414</v>
      </c>
      <c r="I40" s="181"/>
      <c r="J40" s="181"/>
      <c r="K40" s="181"/>
      <c r="L40" s="181"/>
      <c r="M40" s="181"/>
      <c r="N40" s="181"/>
      <c r="O40" s="181"/>
      <c r="P40" s="181"/>
      <c r="Q40" s="181"/>
      <c r="R40" s="181"/>
      <c r="U40" s="440"/>
      <c r="W40" s="454"/>
      <c r="X40" s="454"/>
      <c r="Y40" s="454"/>
      <c r="AD40" s="260" t="s">
        <v>256</v>
      </c>
      <c r="AE40" s="172" t="s">
        <v>257</v>
      </c>
      <c r="AF40" s="261" t="s">
        <v>258</v>
      </c>
    </row>
    <row r="41" spans="2:32" s="504" customFormat="1" ht="20.25" customHeight="1" x14ac:dyDescent="0.15">
      <c r="B41" s="553"/>
      <c r="C41" s="1295"/>
      <c r="D41" s="1295"/>
      <c r="E41" s="1295"/>
      <c r="F41" s="1546"/>
      <c r="H41" s="555" t="s">
        <v>491</v>
      </c>
      <c r="I41" s="1504" t="s">
        <v>1083</v>
      </c>
      <c r="J41" s="1509"/>
      <c r="K41" s="1509"/>
      <c r="L41" s="1509"/>
      <c r="M41" s="1509"/>
      <c r="N41" s="1509"/>
      <c r="O41" s="1509"/>
      <c r="P41" s="1509"/>
      <c r="Q41" s="1509"/>
      <c r="R41" s="1509"/>
      <c r="S41" s="1509"/>
      <c r="T41" s="1509"/>
      <c r="U41" s="1509"/>
      <c r="V41" s="1509"/>
      <c r="W41" s="1509"/>
      <c r="X41" s="1510"/>
      <c r="Y41" s="454"/>
      <c r="AD41" s="205" t="s">
        <v>0</v>
      </c>
      <c r="AE41" s="197" t="s">
        <v>257</v>
      </c>
      <c r="AF41" s="206" t="s">
        <v>0</v>
      </c>
    </row>
    <row r="42" spans="2:32" s="504" customFormat="1" x14ac:dyDescent="0.15">
      <c r="B42" s="553"/>
      <c r="C42" s="1295"/>
      <c r="D42" s="1295"/>
      <c r="E42" s="1295"/>
      <c r="F42" s="1546"/>
      <c r="H42" s="578" t="s">
        <v>1088</v>
      </c>
      <c r="I42" s="181"/>
      <c r="J42" s="181"/>
      <c r="K42" s="181"/>
      <c r="L42" s="181"/>
      <c r="M42" s="181"/>
      <c r="N42" s="181"/>
      <c r="O42" s="181"/>
      <c r="P42" s="181"/>
      <c r="Q42" s="181"/>
      <c r="R42" s="181"/>
      <c r="U42" s="440"/>
      <c r="W42" s="454"/>
      <c r="X42" s="454"/>
      <c r="Y42" s="454"/>
      <c r="AD42" s="570"/>
      <c r="AE42" s="560"/>
      <c r="AF42" s="249"/>
    </row>
    <row r="43" spans="2:32" s="504" customFormat="1" x14ac:dyDescent="0.15">
      <c r="B43" s="553"/>
      <c r="C43" s="1295"/>
      <c r="D43" s="1295"/>
      <c r="E43" s="1295"/>
      <c r="F43" s="1546"/>
      <c r="H43" s="560"/>
      <c r="I43" s="181"/>
      <c r="J43" s="181"/>
      <c r="K43" s="181"/>
      <c r="L43" s="181"/>
      <c r="M43" s="181"/>
      <c r="N43" s="181"/>
      <c r="O43" s="181"/>
      <c r="P43" s="181"/>
      <c r="Q43" s="181"/>
      <c r="R43" s="181"/>
      <c r="S43" s="181"/>
      <c r="T43" s="181"/>
      <c r="U43" s="181"/>
      <c r="X43" s="440"/>
      <c r="Z43" s="454"/>
      <c r="AA43" s="454"/>
      <c r="AB43" s="454"/>
      <c r="AC43" s="511"/>
      <c r="AD43" s="560"/>
      <c r="AE43" s="560"/>
      <c r="AF43" s="249"/>
    </row>
    <row r="44" spans="2:32" s="504" customFormat="1" x14ac:dyDescent="0.15">
      <c r="B44" s="553"/>
      <c r="C44" s="1295"/>
      <c r="D44" s="1295"/>
      <c r="E44" s="1295"/>
      <c r="F44" s="1546"/>
      <c r="H44" s="578" t="s">
        <v>1021</v>
      </c>
      <c r="I44" s="181"/>
      <c r="J44" s="181"/>
      <c r="K44" s="181"/>
      <c r="L44" s="181"/>
      <c r="M44" s="181"/>
      <c r="N44" s="181"/>
      <c r="O44" s="181"/>
      <c r="P44" s="181"/>
      <c r="Q44" s="181"/>
      <c r="R44" s="181"/>
      <c r="S44" s="181"/>
      <c r="T44" s="181"/>
      <c r="U44" s="181"/>
      <c r="X44" s="440"/>
      <c r="Z44" s="454"/>
      <c r="AA44" s="454"/>
      <c r="AB44" s="454"/>
      <c r="AC44" s="511"/>
      <c r="AD44" s="260" t="s">
        <v>256</v>
      </c>
      <c r="AE44" s="172" t="s">
        <v>257</v>
      </c>
      <c r="AF44" s="261" t="s">
        <v>258</v>
      </c>
    </row>
    <row r="45" spans="2:32" s="504" customFormat="1" ht="40.5" customHeight="1" x14ac:dyDescent="0.15">
      <c r="B45" s="553"/>
      <c r="C45" s="1295"/>
      <c r="D45" s="1295"/>
      <c r="E45" s="1295"/>
      <c r="F45" s="1546"/>
      <c r="H45" s="555" t="s">
        <v>498</v>
      </c>
      <c r="I45" s="375" t="s">
        <v>1084</v>
      </c>
      <c r="J45" s="375"/>
      <c r="K45" s="375"/>
      <c r="L45" s="379"/>
      <c r="M45" s="375" t="s">
        <v>1023</v>
      </c>
      <c r="N45" s="552"/>
      <c r="O45" s="552"/>
      <c r="P45" s="1524"/>
      <c r="Q45" s="1524"/>
      <c r="R45" s="1524"/>
      <c r="S45" s="1524"/>
      <c r="T45" s="1524"/>
      <c r="U45" s="1524"/>
      <c r="V45" s="1524"/>
      <c r="W45" s="1524"/>
      <c r="X45" s="416" t="s">
        <v>347</v>
      </c>
      <c r="Y45" s="504" t="s">
        <v>350</v>
      </c>
      <c r="Z45" s="1542" t="s">
        <v>1094</v>
      </c>
      <c r="AA45" s="1542"/>
      <c r="AB45" s="1542"/>
      <c r="AC45" s="511"/>
      <c r="AD45" s="205" t="s">
        <v>0</v>
      </c>
      <c r="AE45" s="197" t="s">
        <v>257</v>
      </c>
      <c r="AF45" s="206" t="s">
        <v>0</v>
      </c>
    </row>
    <row r="46" spans="2:32" s="504" customFormat="1" ht="15.75" customHeight="1" x14ac:dyDescent="0.15">
      <c r="B46" s="553"/>
      <c r="C46" s="1295"/>
      <c r="D46" s="1295"/>
      <c r="E46" s="1295"/>
      <c r="F46" s="1546"/>
      <c r="H46" s="560"/>
      <c r="I46" s="246"/>
      <c r="J46" s="246"/>
      <c r="K46" s="246"/>
      <c r="L46" s="246"/>
      <c r="M46" s="246"/>
      <c r="N46" s="576"/>
      <c r="O46" s="576"/>
      <c r="P46" s="564"/>
      <c r="Q46" s="564"/>
      <c r="R46" s="564"/>
      <c r="S46" s="564"/>
      <c r="T46" s="564"/>
      <c r="U46" s="564"/>
      <c r="V46" s="564"/>
      <c r="W46" s="564"/>
      <c r="X46" s="440"/>
      <c r="Z46" s="579"/>
      <c r="AA46" s="579"/>
      <c r="AB46" s="579"/>
      <c r="AD46" s="205"/>
      <c r="AE46" s="197"/>
      <c r="AF46" s="206"/>
    </row>
    <row r="47" spans="2:32" s="504" customFormat="1" ht="14.25" customHeight="1" x14ac:dyDescent="0.15">
      <c r="B47" s="553"/>
      <c r="C47" s="1295"/>
      <c r="D47" s="1295"/>
      <c r="E47" s="1295"/>
      <c r="F47" s="1546"/>
      <c r="H47" s="593" t="s">
        <v>1085</v>
      </c>
      <c r="I47" s="181"/>
      <c r="J47" s="181"/>
      <c r="K47" s="181"/>
      <c r="L47" s="181"/>
      <c r="M47" s="181"/>
      <c r="N47" s="181"/>
      <c r="O47" s="181"/>
      <c r="P47" s="181"/>
      <c r="Q47" s="181"/>
      <c r="R47" s="181"/>
      <c r="U47" s="440"/>
      <c r="W47" s="454"/>
      <c r="X47" s="454"/>
      <c r="Y47" s="454"/>
      <c r="AD47" s="260" t="s">
        <v>256</v>
      </c>
      <c r="AE47" s="172" t="s">
        <v>257</v>
      </c>
      <c r="AF47" s="261" t="s">
        <v>258</v>
      </c>
    </row>
    <row r="48" spans="2:32" s="504" customFormat="1" ht="15" customHeight="1" x14ac:dyDescent="0.15">
      <c r="B48" s="553"/>
      <c r="C48" s="1295"/>
      <c r="D48" s="1295"/>
      <c r="E48" s="1295"/>
      <c r="F48" s="1546"/>
      <c r="H48" s="420" t="s">
        <v>500</v>
      </c>
      <c r="I48" s="1539" t="s">
        <v>1086</v>
      </c>
      <c r="J48" s="1540"/>
      <c r="K48" s="1540"/>
      <c r="L48" s="1540"/>
      <c r="M48" s="1540"/>
      <c r="N48" s="1540"/>
      <c r="O48" s="1540"/>
      <c r="P48" s="1540"/>
      <c r="Q48" s="1540"/>
      <c r="R48" s="1540"/>
      <c r="S48" s="1540"/>
      <c r="T48" s="1540"/>
      <c r="U48" s="1540"/>
      <c r="V48" s="1540"/>
      <c r="W48" s="1540"/>
      <c r="X48" s="1541"/>
      <c r="Z48" s="454"/>
      <c r="AA48" s="454"/>
      <c r="AB48" s="454"/>
      <c r="AD48" s="205" t="s">
        <v>0</v>
      </c>
      <c r="AE48" s="197" t="s">
        <v>257</v>
      </c>
      <c r="AF48" s="206" t="s">
        <v>0</v>
      </c>
    </row>
    <row r="49" spans="2:32" s="504" customFormat="1" ht="21" customHeight="1" x14ac:dyDescent="0.15">
      <c r="B49" s="436"/>
      <c r="C49" s="1189"/>
      <c r="D49" s="1189"/>
      <c r="E49" s="1189"/>
      <c r="F49" s="1185"/>
      <c r="G49" s="425"/>
      <c r="H49" s="558"/>
      <c r="I49" s="558"/>
      <c r="J49" s="558"/>
      <c r="K49" s="558"/>
      <c r="L49" s="558"/>
      <c r="M49" s="375"/>
      <c r="N49" s="552"/>
      <c r="O49" s="552"/>
      <c r="P49" s="552"/>
      <c r="Q49" s="552"/>
      <c r="R49" s="552"/>
      <c r="S49" s="552"/>
      <c r="T49" s="552"/>
      <c r="U49" s="552"/>
      <c r="V49" s="493"/>
      <c r="W49" s="493"/>
      <c r="X49" s="415"/>
      <c r="Y49" s="425"/>
      <c r="Z49" s="456"/>
      <c r="AA49" s="456"/>
      <c r="AB49" s="456"/>
      <c r="AC49" s="523"/>
      <c r="AD49" s="592"/>
      <c r="AE49" s="592"/>
      <c r="AF49" s="573"/>
    </row>
    <row r="50" spans="2:32" s="504" customFormat="1" ht="10.5" customHeight="1" x14ac:dyDescent="0.15">
      <c r="B50" s="435"/>
      <c r="C50" s="433"/>
      <c r="D50" s="433"/>
      <c r="E50" s="433"/>
      <c r="F50" s="434"/>
      <c r="G50" s="520"/>
      <c r="H50" s="255"/>
      <c r="I50" s="255"/>
      <c r="J50" s="255"/>
      <c r="K50" s="255"/>
      <c r="L50" s="255"/>
      <c r="M50" s="376"/>
      <c r="N50" s="542"/>
      <c r="O50" s="542"/>
      <c r="P50" s="542"/>
      <c r="Q50" s="542"/>
      <c r="R50" s="542"/>
      <c r="S50" s="542"/>
      <c r="T50" s="542"/>
      <c r="U50" s="542"/>
      <c r="V50" s="542"/>
      <c r="W50" s="542"/>
      <c r="X50" s="520"/>
      <c r="Y50" s="520"/>
      <c r="Z50" s="418"/>
      <c r="AA50" s="520"/>
      <c r="AB50" s="452"/>
      <c r="AC50" s="452"/>
      <c r="AD50" s="377"/>
      <c r="AE50" s="255"/>
      <c r="AF50" s="300"/>
    </row>
    <row r="51" spans="2:32" s="504" customFormat="1" ht="18.75" customHeight="1" x14ac:dyDescent="0.15">
      <c r="B51" s="441"/>
      <c r="C51" s="442"/>
      <c r="D51" s="442"/>
      <c r="E51" s="442"/>
      <c r="F51" s="443"/>
      <c r="H51" s="578" t="s">
        <v>1035</v>
      </c>
      <c r="I51" s="560"/>
      <c r="J51" s="560"/>
      <c r="K51" s="560"/>
      <c r="L51" s="560"/>
      <c r="M51" s="246"/>
      <c r="N51" s="576"/>
      <c r="O51" s="576"/>
      <c r="P51" s="576"/>
      <c r="Q51" s="576"/>
      <c r="R51" s="576"/>
      <c r="S51" s="576"/>
      <c r="T51" s="576"/>
      <c r="U51" s="576"/>
      <c r="V51" s="576"/>
      <c r="W51" s="576"/>
      <c r="Z51" s="440"/>
      <c r="AB51" s="454"/>
      <c r="AC51" s="454"/>
      <c r="AD51" s="260" t="s">
        <v>256</v>
      </c>
      <c r="AE51" s="172" t="s">
        <v>257</v>
      </c>
      <c r="AF51" s="261" t="s">
        <v>258</v>
      </c>
    </row>
    <row r="52" spans="2:32" s="504" customFormat="1" ht="18.75" customHeight="1" x14ac:dyDescent="0.15">
      <c r="B52" s="1166" t="s">
        <v>1097</v>
      </c>
      <c r="C52" s="1154"/>
      <c r="D52" s="1154"/>
      <c r="E52" s="1154"/>
      <c r="F52" s="1165"/>
      <c r="H52" s="578" t="s">
        <v>1037</v>
      </c>
      <c r="I52" s="560"/>
      <c r="J52" s="560"/>
      <c r="K52" s="560"/>
      <c r="L52" s="560"/>
      <c r="M52" s="246"/>
      <c r="N52" s="576"/>
      <c r="O52" s="576"/>
      <c r="P52" s="576"/>
      <c r="Q52" s="576"/>
      <c r="R52" s="576"/>
      <c r="S52" s="576"/>
      <c r="T52" s="576"/>
      <c r="U52" s="576"/>
      <c r="V52" s="576"/>
      <c r="W52" s="576"/>
      <c r="Z52" s="440"/>
      <c r="AB52" s="454"/>
      <c r="AC52" s="454"/>
      <c r="AD52" s="570"/>
      <c r="AE52" s="560"/>
      <c r="AF52" s="249"/>
    </row>
    <row r="53" spans="2:32" s="504" customFormat="1" ht="18.75" customHeight="1" x14ac:dyDescent="0.15">
      <c r="B53" s="1166"/>
      <c r="C53" s="1154"/>
      <c r="D53" s="1154"/>
      <c r="E53" s="1154"/>
      <c r="F53" s="1165"/>
      <c r="H53" s="578" t="s">
        <v>1038</v>
      </c>
      <c r="I53" s="560"/>
      <c r="J53" s="560"/>
      <c r="K53" s="560"/>
      <c r="L53" s="560"/>
      <c r="M53" s="246"/>
      <c r="N53" s="576"/>
      <c r="O53" s="576"/>
      <c r="P53" s="576"/>
      <c r="Q53" s="576"/>
      <c r="R53" s="576"/>
      <c r="S53" s="576"/>
      <c r="T53" s="576"/>
      <c r="U53" s="576"/>
      <c r="V53" s="576"/>
      <c r="W53" s="576"/>
      <c r="Z53" s="440"/>
      <c r="AB53" s="454"/>
      <c r="AC53" s="454"/>
      <c r="AD53" s="205" t="s">
        <v>0</v>
      </c>
      <c r="AE53" s="197" t="s">
        <v>257</v>
      </c>
      <c r="AF53" s="206" t="s">
        <v>0</v>
      </c>
    </row>
    <row r="54" spans="2:32" s="504" customFormat="1" ht="18.75" customHeight="1" x14ac:dyDescent="0.15">
      <c r="B54" s="1166"/>
      <c r="C54" s="1154"/>
      <c r="D54" s="1154"/>
      <c r="E54" s="1154"/>
      <c r="F54" s="1165"/>
      <c r="H54" s="578" t="s">
        <v>1039</v>
      </c>
      <c r="I54" s="560"/>
      <c r="J54" s="560"/>
      <c r="K54" s="560"/>
      <c r="L54" s="560"/>
      <c r="M54" s="246"/>
      <c r="N54" s="576"/>
      <c r="O54" s="576"/>
      <c r="P54" s="576"/>
      <c r="Q54" s="576"/>
      <c r="R54" s="576"/>
      <c r="S54" s="576"/>
      <c r="T54" s="576"/>
      <c r="U54" s="576"/>
      <c r="V54" s="576"/>
      <c r="W54" s="576"/>
      <c r="Z54" s="440"/>
      <c r="AB54" s="454"/>
      <c r="AC54" s="454"/>
      <c r="AD54" s="205" t="s">
        <v>0</v>
      </c>
      <c r="AE54" s="197" t="s">
        <v>257</v>
      </c>
      <c r="AF54" s="206" t="s">
        <v>0</v>
      </c>
    </row>
    <row r="55" spans="2:32" s="504" customFormat="1" ht="18.75" customHeight="1" x14ac:dyDescent="0.15">
      <c r="B55" s="1166"/>
      <c r="C55" s="1154"/>
      <c r="D55" s="1154"/>
      <c r="E55" s="1154"/>
      <c r="F55" s="1165"/>
      <c r="H55" s="578" t="s">
        <v>1040</v>
      </c>
      <c r="I55" s="560"/>
      <c r="J55" s="560"/>
      <c r="K55" s="560"/>
      <c r="L55" s="560"/>
      <c r="M55" s="246"/>
      <c r="N55" s="576"/>
      <c r="O55" s="576"/>
      <c r="P55" s="576"/>
      <c r="Q55" s="576"/>
      <c r="R55" s="576"/>
      <c r="S55" s="576"/>
      <c r="T55" s="576"/>
      <c r="U55" s="576"/>
      <c r="V55" s="576"/>
      <c r="W55" s="576"/>
      <c r="Z55" s="440"/>
      <c r="AB55" s="454"/>
      <c r="AC55" s="454"/>
      <c r="AD55" s="205" t="s">
        <v>0</v>
      </c>
      <c r="AE55" s="197" t="s">
        <v>257</v>
      </c>
      <c r="AF55" s="206" t="s">
        <v>0</v>
      </c>
    </row>
    <row r="56" spans="2:32" s="504" customFormat="1" ht="18.75" customHeight="1" x14ac:dyDescent="0.15">
      <c r="B56" s="1166"/>
      <c r="C56" s="1154"/>
      <c r="D56" s="1154"/>
      <c r="E56" s="1154"/>
      <c r="F56" s="1165"/>
      <c r="H56" s="578" t="s">
        <v>1041</v>
      </c>
      <c r="I56" s="560"/>
      <c r="J56" s="560"/>
      <c r="K56" s="560"/>
      <c r="L56" s="560"/>
      <c r="M56" s="246"/>
      <c r="N56" s="576"/>
      <c r="O56" s="576"/>
      <c r="P56" s="576"/>
      <c r="Q56" s="576"/>
      <c r="R56" s="576"/>
      <c r="S56" s="576"/>
      <c r="T56" s="576"/>
      <c r="U56" s="576"/>
      <c r="V56" s="576"/>
      <c r="W56" s="576"/>
      <c r="Z56" s="440"/>
      <c r="AB56" s="454"/>
      <c r="AC56" s="454"/>
      <c r="AD56" s="205" t="s">
        <v>0</v>
      </c>
      <c r="AE56" s="197" t="s">
        <v>257</v>
      </c>
      <c r="AF56" s="206" t="s">
        <v>0</v>
      </c>
    </row>
    <row r="57" spans="2:32" s="504" customFormat="1" ht="18.75" customHeight="1" x14ac:dyDescent="0.15">
      <c r="B57" s="1166"/>
      <c r="C57" s="1154"/>
      <c r="D57" s="1154"/>
      <c r="E57" s="1154"/>
      <c r="F57" s="1165"/>
      <c r="H57" s="578" t="s">
        <v>1042</v>
      </c>
      <c r="I57" s="560"/>
      <c r="J57" s="560"/>
      <c r="K57" s="560"/>
      <c r="L57" s="560"/>
      <c r="M57" s="246"/>
      <c r="N57" s="576"/>
      <c r="O57" s="576"/>
      <c r="P57" s="576"/>
      <c r="Q57" s="576"/>
      <c r="R57" s="576"/>
      <c r="S57" s="576"/>
      <c r="T57" s="576"/>
      <c r="U57" s="576"/>
      <c r="V57" s="576"/>
      <c r="W57" s="576"/>
      <c r="Z57" s="440"/>
      <c r="AB57" s="454"/>
      <c r="AC57" s="454"/>
      <c r="AD57" s="570"/>
      <c r="AE57" s="560"/>
      <c r="AF57" s="249"/>
    </row>
    <row r="58" spans="2:32" s="504" customFormat="1" ht="18.75" customHeight="1" x14ac:dyDescent="0.15">
      <c r="B58" s="1166"/>
      <c r="C58" s="1154"/>
      <c r="D58" s="1154"/>
      <c r="E58" s="1154"/>
      <c r="F58" s="1165"/>
      <c r="H58" s="578"/>
      <c r="I58" s="1411" t="s">
        <v>263</v>
      </c>
      <c r="J58" s="1411"/>
      <c r="K58" s="1411"/>
      <c r="L58" s="1411"/>
      <c r="M58" s="1411"/>
      <c r="N58" s="1471"/>
      <c r="O58" s="1476"/>
      <c r="P58" s="1476"/>
      <c r="Q58" s="1476"/>
      <c r="R58" s="1476"/>
      <c r="S58" s="1476"/>
      <c r="T58" s="1476"/>
      <c r="U58" s="1476"/>
      <c r="V58" s="1476"/>
      <c r="W58" s="1476"/>
      <c r="X58" s="1476"/>
      <c r="Y58" s="1476"/>
      <c r="Z58" s="1476"/>
      <c r="AA58" s="1476"/>
      <c r="AB58" s="1477"/>
      <c r="AC58" s="454"/>
      <c r="AD58" s="570"/>
      <c r="AE58" s="560"/>
      <c r="AF58" s="249"/>
    </row>
    <row r="59" spans="2:32" s="504" customFormat="1" ht="18.75" customHeight="1" x14ac:dyDescent="0.15">
      <c r="B59" s="1166"/>
      <c r="C59" s="1154"/>
      <c r="D59" s="1154"/>
      <c r="E59" s="1154"/>
      <c r="F59" s="1165"/>
      <c r="H59" s="578"/>
      <c r="I59" s="1411" t="s">
        <v>264</v>
      </c>
      <c r="J59" s="1411"/>
      <c r="K59" s="1411"/>
      <c r="L59" s="1411"/>
      <c r="M59" s="1411"/>
      <c r="N59" s="1471"/>
      <c r="O59" s="1476"/>
      <c r="P59" s="1476"/>
      <c r="Q59" s="1476"/>
      <c r="R59" s="1476"/>
      <c r="S59" s="1476"/>
      <c r="T59" s="1476"/>
      <c r="U59" s="1476"/>
      <c r="V59" s="1476"/>
      <c r="W59" s="1476"/>
      <c r="X59" s="1476"/>
      <c r="Y59" s="1476"/>
      <c r="Z59" s="1476"/>
      <c r="AA59" s="1476"/>
      <c r="AB59" s="1477"/>
      <c r="AC59" s="454"/>
      <c r="AD59" s="570"/>
      <c r="AE59" s="560"/>
      <c r="AF59" s="249"/>
    </row>
    <row r="60" spans="2:32" s="504" customFormat="1" ht="18.75" customHeight="1" x14ac:dyDescent="0.15">
      <c r="B60" s="1166"/>
      <c r="C60" s="1154"/>
      <c r="D60" s="1154"/>
      <c r="E60" s="1154"/>
      <c r="F60" s="1165"/>
      <c r="H60" s="578"/>
      <c r="I60" s="1411" t="s">
        <v>265</v>
      </c>
      <c r="J60" s="1411"/>
      <c r="K60" s="1411"/>
      <c r="L60" s="1411"/>
      <c r="M60" s="1411"/>
      <c r="N60" s="1471"/>
      <c r="O60" s="1476"/>
      <c r="P60" s="1476"/>
      <c r="Q60" s="1476"/>
      <c r="R60" s="1476"/>
      <c r="S60" s="1476"/>
      <c r="T60" s="1476"/>
      <c r="U60" s="1476"/>
      <c r="V60" s="1476"/>
      <c r="W60" s="1476"/>
      <c r="X60" s="1476"/>
      <c r="Y60" s="1476"/>
      <c r="Z60" s="1476"/>
      <c r="AA60" s="1476"/>
      <c r="AB60" s="1477"/>
      <c r="AC60" s="454"/>
      <c r="AD60" s="570"/>
      <c r="AE60" s="560"/>
      <c r="AF60" s="249"/>
    </row>
    <row r="61" spans="2:32" s="504" customFormat="1" ht="33.75" customHeight="1" x14ac:dyDescent="0.15">
      <c r="B61" s="1166"/>
      <c r="C61" s="1154"/>
      <c r="D61" s="1154"/>
      <c r="E61" s="1154"/>
      <c r="F61" s="1165"/>
      <c r="H61" s="1276" t="s">
        <v>1098</v>
      </c>
      <c r="I61" s="1276"/>
      <c r="J61" s="1276"/>
      <c r="K61" s="1276"/>
      <c r="L61" s="1276"/>
      <c r="M61" s="1276"/>
      <c r="N61" s="1276"/>
      <c r="O61" s="1276"/>
      <c r="P61" s="1276"/>
      <c r="Q61" s="1276"/>
      <c r="R61" s="1276"/>
      <c r="S61" s="1276"/>
      <c r="T61" s="1276"/>
      <c r="U61" s="1276"/>
      <c r="V61" s="1276"/>
      <c r="W61" s="1276"/>
      <c r="X61" s="1276"/>
      <c r="Y61" s="1276"/>
      <c r="Z61" s="1276"/>
      <c r="AA61" s="1276"/>
      <c r="AB61" s="1276"/>
      <c r="AC61" s="383"/>
      <c r="AD61" s="570"/>
      <c r="AE61" s="560"/>
      <c r="AF61" s="249"/>
    </row>
    <row r="62" spans="2:32" s="504" customFormat="1" ht="18.75" customHeight="1" x14ac:dyDescent="0.15">
      <c r="B62" s="1166"/>
      <c r="C62" s="1154"/>
      <c r="D62" s="1154"/>
      <c r="E62" s="1154"/>
      <c r="F62" s="1165"/>
      <c r="H62" s="1548" t="s">
        <v>1099</v>
      </c>
      <c r="I62" s="1548"/>
      <c r="J62" s="1548"/>
      <c r="K62" s="1548"/>
      <c r="L62" s="1548"/>
      <c r="M62" s="1548"/>
      <c r="N62" s="1548"/>
      <c r="O62" s="1548"/>
      <c r="P62" s="1548"/>
      <c r="Q62" s="1548"/>
      <c r="R62" s="1548"/>
      <c r="S62" s="1548"/>
      <c r="T62" s="1548"/>
      <c r="U62" s="1548"/>
      <c r="V62" s="1548"/>
      <c r="W62" s="1548"/>
      <c r="X62" s="1548"/>
      <c r="Y62" s="454"/>
      <c r="Z62" s="454"/>
      <c r="AA62" s="454"/>
      <c r="AB62" s="454"/>
      <c r="AC62" s="454"/>
      <c r="AD62" s="205" t="s">
        <v>0</v>
      </c>
      <c r="AE62" s="197" t="s">
        <v>257</v>
      </c>
      <c r="AF62" s="206" t="s">
        <v>0</v>
      </c>
    </row>
    <row r="63" spans="2:32" s="504" customFormat="1" ht="18.75" customHeight="1" x14ac:dyDescent="0.15">
      <c r="B63" s="1166"/>
      <c r="C63" s="1154"/>
      <c r="D63" s="1154"/>
      <c r="E63" s="1154"/>
      <c r="F63" s="1165"/>
      <c r="H63" s="1548" t="s">
        <v>1100</v>
      </c>
      <c r="I63" s="1548"/>
      <c r="J63" s="1548"/>
      <c r="K63" s="1548"/>
      <c r="L63" s="1548"/>
      <c r="M63" s="1548"/>
      <c r="N63" s="1548"/>
      <c r="O63" s="1548"/>
      <c r="P63" s="1548"/>
      <c r="Q63" s="1548"/>
      <c r="R63" s="1548"/>
      <c r="S63" s="1548"/>
      <c r="T63" s="1548"/>
      <c r="U63" s="1548"/>
      <c r="V63" s="1548"/>
      <c r="W63" s="454"/>
      <c r="X63" s="454"/>
      <c r="Y63" s="454"/>
      <c r="Z63" s="454"/>
      <c r="AA63" s="454"/>
      <c r="AB63" s="454"/>
      <c r="AC63" s="454"/>
      <c r="AD63" s="205" t="s">
        <v>0</v>
      </c>
      <c r="AE63" s="197" t="s">
        <v>257</v>
      </c>
      <c r="AF63" s="206" t="s">
        <v>0</v>
      </c>
    </row>
    <row r="64" spans="2:32" s="504" customFormat="1" ht="18.75" customHeight="1" x14ac:dyDescent="0.15">
      <c r="B64" s="1166"/>
      <c r="C64" s="1154"/>
      <c r="D64" s="1154"/>
      <c r="E64" s="1154"/>
      <c r="F64" s="1165"/>
      <c r="H64" s="1548" t="s">
        <v>1045</v>
      </c>
      <c r="I64" s="1548"/>
      <c r="J64" s="1548"/>
      <c r="K64" s="1548"/>
      <c r="L64" s="1548"/>
      <c r="M64" s="1548"/>
      <c r="N64" s="1548"/>
      <c r="O64" s="1548"/>
      <c r="P64" s="1548"/>
      <c r="Q64" s="1548"/>
      <c r="R64" s="1548"/>
      <c r="S64" s="1548"/>
      <c r="T64" s="1548"/>
      <c r="U64" s="1548"/>
      <c r="V64" s="1548"/>
      <c r="W64" s="1548"/>
      <c r="X64" s="1548"/>
      <c r="Z64" s="440"/>
      <c r="AB64" s="454"/>
      <c r="AC64" s="454"/>
      <c r="AD64" s="205" t="s">
        <v>0</v>
      </c>
      <c r="AE64" s="197" t="s">
        <v>257</v>
      </c>
      <c r="AF64" s="206" t="s">
        <v>0</v>
      </c>
    </row>
    <row r="65" spans="2:33" s="504" customFormat="1" ht="18.75" customHeight="1" x14ac:dyDescent="0.15">
      <c r="B65" s="1166"/>
      <c r="C65" s="1154"/>
      <c r="D65" s="1154"/>
      <c r="E65" s="1154"/>
      <c r="F65" s="1165"/>
      <c r="H65" s="1548" t="s">
        <v>1046</v>
      </c>
      <c r="I65" s="1548"/>
      <c r="J65" s="1548"/>
      <c r="K65" s="1548"/>
      <c r="L65" s="1548"/>
      <c r="M65" s="1548"/>
      <c r="N65" s="1548"/>
      <c r="O65" s="1548"/>
      <c r="P65" s="1548"/>
      <c r="Q65" s="1548"/>
      <c r="R65" s="1548"/>
      <c r="S65" s="1548"/>
      <c r="T65" s="576"/>
      <c r="U65" s="576"/>
      <c r="V65" s="576"/>
      <c r="W65" s="576"/>
      <c r="Z65" s="440"/>
      <c r="AB65" s="454"/>
      <c r="AC65" s="454"/>
      <c r="AD65" s="205" t="s">
        <v>0</v>
      </c>
      <c r="AE65" s="197" t="s">
        <v>257</v>
      </c>
      <c r="AF65" s="206" t="s">
        <v>0</v>
      </c>
    </row>
    <row r="66" spans="2:33" s="504" customFormat="1" ht="36.75" customHeight="1" x14ac:dyDescent="0.15">
      <c r="B66" s="441"/>
      <c r="C66" s="442"/>
      <c r="D66" s="442"/>
      <c r="E66" s="442"/>
      <c r="F66" s="443"/>
      <c r="H66" s="1352" t="s">
        <v>1101</v>
      </c>
      <c r="I66" s="1352"/>
      <c r="J66" s="1352"/>
      <c r="K66" s="1352"/>
      <c r="L66" s="1352"/>
      <c r="M66" s="1352"/>
      <c r="N66" s="1352"/>
      <c r="O66" s="1352"/>
      <c r="P66" s="1352"/>
      <c r="Q66" s="1352"/>
      <c r="R66" s="1352"/>
      <c r="S66" s="1352"/>
      <c r="T66" s="1352"/>
      <c r="U66" s="1352"/>
      <c r="V66" s="1352"/>
      <c r="W66" s="1352"/>
      <c r="X66" s="1352"/>
      <c r="Y66" s="1352"/>
      <c r="Z66" s="1352"/>
      <c r="AA66" s="1352"/>
      <c r="AB66" s="1352"/>
      <c r="AC66" s="454"/>
      <c r="AD66" s="205" t="s">
        <v>0</v>
      </c>
      <c r="AE66" s="197" t="s">
        <v>257</v>
      </c>
      <c r="AF66" s="206" t="s">
        <v>0</v>
      </c>
    </row>
    <row r="67" spans="2:33" s="504" customFormat="1" ht="18.75" customHeight="1" x14ac:dyDescent="0.15">
      <c r="B67" s="441"/>
      <c r="C67" s="442"/>
      <c r="D67" s="442"/>
      <c r="E67" s="442"/>
      <c r="F67" s="443"/>
      <c r="H67" s="578" t="s">
        <v>1048</v>
      </c>
      <c r="I67" s="560"/>
      <c r="J67" s="560"/>
      <c r="K67" s="560"/>
      <c r="L67" s="560"/>
      <c r="M67" s="246"/>
      <c r="N67" s="576"/>
      <c r="O67" s="576"/>
      <c r="P67" s="576"/>
      <c r="Q67" s="576"/>
      <c r="R67" s="576"/>
      <c r="S67" s="576"/>
      <c r="T67" s="576"/>
      <c r="U67" s="576"/>
      <c r="V67" s="576"/>
      <c r="W67" s="576"/>
      <c r="Z67" s="440"/>
      <c r="AB67" s="454"/>
      <c r="AC67" s="454"/>
      <c r="AD67" s="205" t="s">
        <v>0</v>
      </c>
      <c r="AE67" s="197" t="s">
        <v>257</v>
      </c>
      <c r="AF67" s="206" t="s">
        <v>0</v>
      </c>
    </row>
    <row r="68" spans="2:33" s="504" customFormat="1" ht="15" customHeight="1" x14ac:dyDescent="0.15">
      <c r="B68" s="436"/>
      <c r="C68" s="437"/>
      <c r="D68" s="437"/>
      <c r="E68" s="437"/>
      <c r="F68" s="438"/>
      <c r="G68" s="425"/>
      <c r="H68" s="593"/>
      <c r="I68" s="592"/>
      <c r="J68" s="592"/>
      <c r="K68" s="592"/>
      <c r="L68" s="592"/>
      <c r="M68" s="378"/>
      <c r="N68" s="543"/>
      <c r="O68" s="543"/>
      <c r="P68" s="543"/>
      <c r="Q68" s="543"/>
      <c r="R68" s="543"/>
      <c r="S68" s="543"/>
      <c r="T68" s="543"/>
      <c r="U68" s="543"/>
      <c r="V68" s="543"/>
      <c r="W68" s="543"/>
      <c r="X68" s="425"/>
      <c r="Y68" s="425"/>
      <c r="Z68" s="421"/>
      <c r="AA68" s="425"/>
      <c r="AB68" s="456"/>
      <c r="AC68" s="456"/>
      <c r="AD68" s="572"/>
      <c r="AE68" s="592"/>
      <c r="AF68" s="573"/>
    </row>
    <row r="69" spans="2:33" s="504" customFormat="1" ht="33" customHeight="1" x14ac:dyDescent="0.15">
      <c r="B69" s="1296" t="s">
        <v>1049</v>
      </c>
      <c r="C69" s="1296"/>
      <c r="D69" s="1296"/>
      <c r="E69" s="1296"/>
      <c r="F69" s="1296"/>
      <c r="G69" s="1296"/>
      <c r="H69" s="1296"/>
      <c r="I69" s="1296"/>
      <c r="J69" s="1296"/>
      <c r="K69" s="1296"/>
      <c r="L69" s="1296"/>
      <c r="M69" s="1296"/>
      <c r="N69" s="1296"/>
      <c r="O69" s="1296"/>
      <c r="P69" s="1296"/>
      <c r="Q69" s="1296"/>
      <c r="R69" s="1296"/>
      <c r="S69" s="1296"/>
      <c r="T69" s="1296"/>
      <c r="U69" s="1296"/>
      <c r="V69" s="1296"/>
      <c r="W69" s="1296"/>
      <c r="X69" s="1296"/>
      <c r="Y69" s="1296"/>
      <c r="Z69" s="1296"/>
      <c r="AA69" s="1296"/>
      <c r="AB69" s="1296"/>
      <c r="AC69" s="1296"/>
      <c r="AD69" s="1296"/>
      <c r="AE69" s="1296"/>
      <c r="AF69" s="1296"/>
    </row>
    <row r="70" spans="2:33" s="504" customFormat="1" ht="27" customHeight="1" x14ac:dyDescent="0.15">
      <c r="B70" s="1188" t="s">
        <v>1102</v>
      </c>
      <c r="C70" s="1188"/>
      <c r="D70" s="1188"/>
      <c r="E70" s="1188"/>
      <c r="F70" s="1188"/>
      <c r="G70" s="1188"/>
      <c r="H70" s="1188"/>
      <c r="I70" s="1188"/>
      <c r="J70" s="1188"/>
      <c r="K70" s="1188"/>
      <c r="L70" s="1188"/>
      <c r="M70" s="1188"/>
      <c r="N70" s="1188"/>
      <c r="O70" s="1188"/>
      <c r="P70" s="1188"/>
      <c r="Q70" s="1188"/>
      <c r="R70" s="1188"/>
      <c r="S70" s="1188"/>
      <c r="T70" s="1188"/>
      <c r="U70" s="1188"/>
      <c r="V70" s="1188"/>
      <c r="W70" s="1188"/>
      <c r="X70" s="1188"/>
      <c r="Y70" s="1188"/>
      <c r="Z70" s="1188"/>
      <c r="AA70" s="1188"/>
      <c r="AB70" s="1188"/>
      <c r="AC70" s="1188"/>
      <c r="AD70" s="1188"/>
      <c r="AE70" s="1188"/>
      <c r="AF70" s="1188"/>
      <c r="AG70" s="1188"/>
    </row>
    <row r="71" spans="2:33" s="14" customFormat="1" ht="6" customHeight="1" x14ac:dyDescent="0.15"/>
    <row r="72" spans="2:33" s="14" customFormat="1" ht="13.5" customHeight="1" x14ac:dyDescent="0.15">
      <c r="B72" s="1188"/>
      <c r="C72" s="1188"/>
      <c r="D72" s="1188"/>
      <c r="E72" s="1188"/>
      <c r="F72" s="1188"/>
      <c r="G72" s="1188"/>
      <c r="H72" s="1188"/>
      <c r="I72" s="1188"/>
      <c r="J72" s="1188"/>
      <c r="K72" s="1188"/>
      <c r="L72" s="1188"/>
      <c r="M72" s="1188"/>
      <c r="N72" s="1188"/>
      <c r="O72" s="1188"/>
      <c r="P72" s="1188"/>
      <c r="Q72" s="1188"/>
      <c r="R72" s="1188"/>
      <c r="S72" s="1188"/>
      <c r="T72" s="1188"/>
      <c r="U72" s="1188"/>
      <c r="V72" s="1188"/>
      <c r="W72" s="1188"/>
      <c r="X72" s="1188"/>
      <c r="Y72" s="1188"/>
      <c r="Z72" s="1188"/>
      <c r="AA72" s="1188"/>
      <c r="AB72" s="1188"/>
      <c r="AC72" s="1188"/>
      <c r="AD72" s="1188"/>
      <c r="AE72" s="1188"/>
      <c r="AF72" s="1188"/>
      <c r="AG72" s="118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800-000000000000}">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0" r:id="rId1"/>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A123"/>
  <sheetViews>
    <sheetView zoomScaleNormal="100" zoomScaleSheetLayoutView="130" workbookViewId="0">
      <selection activeCell="AD7" sqref="AD7"/>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26" s="504" customFormat="1" x14ac:dyDescent="0.15"/>
    <row r="2" spans="2:26" s="504" customFormat="1" x14ac:dyDescent="0.15">
      <c r="B2" s="504" t="s">
        <v>461</v>
      </c>
    </row>
    <row r="3" spans="2:26" s="504" customFormat="1" x14ac:dyDescent="0.15"/>
    <row r="4" spans="2:26" s="504" customFormat="1" x14ac:dyDescent="0.15">
      <c r="B4" s="1139" t="s">
        <v>1749</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row>
    <row r="5" spans="2:26" s="504" customFormat="1" x14ac:dyDescent="0.15"/>
    <row r="6" spans="2:26" s="504" customFormat="1" ht="39.75" customHeight="1" x14ac:dyDescent="0.15">
      <c r="B6" s="1140" t="s">
        <v>1750</v>
      </c>
      <c r="C6" s="1140"/>
      <c r="D6" s="1140"/>
      <c r="E6" s="1140"/>
      <c r="F6" s="1140"/>
      <c r="G6" s="1141"/>
      <c r="H6" s="1142"/>
      <c r="I6" s="1142"/>
      <c r="J6" s="1142"/>
      <c r="K6" s="1142"/>
      <c r="L6" s="1142"/>
      <c r="M6" s="1142"/>
      <c r="N6" s="1142"/>
      <c r="O6" s="1142"/>
      <c r="P6" s="1142"/>
      <c r="Q6" s="1142"/>
      <c r="R6" s="1142"/>
      <c r="S6" s="1142"/>
      <c r="T6" s="1142"/>
      <c r="U6" s="1142"/>
      <c r="V6" s="1142"/>
      <c r="W6" s="1142"/>
      <c r="X6" s="1142"/>
      <c r="Y6" s="1142"/>
      <c r="Z6" s="1143"/>
    </row>
    <row r="7" spans="2:26" ht="39.75" customHeight="1" x14ac:dyDescent="0.15">
      <c r="B7" s="1145" t="s">
        <v>1751</v>
      </c>
      <c r="C7" s="1146"/>
      <c r="D7" s="1146"/>
      <c r="E7" s="1146"/>
      <c r="F7" s="1147"/>
      <c r="G7" s="195" t="s">
        <v>0</v>
      </c>
      <c r="H7" s="538" t="s">
        <v>249</v>
      </c>
      <c r="I7" s="538"/>
      <c r="J7" s="538"/>
      <c r="K7" s="538"/>
      <c r="L7" s="196" t="s">
        <v>0</v>
      </c>
      <c r="M7" s="538" t="s">
        <v>250</v>
      </c>
      <c r="N7" s="538"/>
      <c r="O7" s="538"/>
      <c r="P7" s="538"/>
      <c r="Q7" s="196" t="s">
        <v>0</v>
      </c>
      <c r="R7" s="538" t="s">
        <v>251</v>
      </c>
      <c r="S7" s="538"/>
      <c r="T7" s="538"/>
      <c r="U7" s="538"/>
      <c r="V7" s="538"/>
      <c r="W7" s="538"/>
      <c r="X7" s="538"/>
      <c r="Y7" s="538"/>
      <c r="Z7" s="544"/>
    </row>
    <row r="8" spans="2:26" ht="20.100000000000001" customHeight="1" x14ac:dyDescent="0.15">
      <c r="B8" s="1148" t="s">
        <v>1752</v>
      </c>
      <c r="C8" s="1149"/>
      <c r="D8" s="1149"/>
      <c r="E8" s="1149"/>
      <c r="F8" s="1150"/>
      <c r="G8" s="197" t="s">
        <v>0</v>
      </c>
      <c r="H8" s="504" t="s">
        <v>408</v>
      </c>
      <c r="I8" s="2"/>
      <c r="J8" s="2"/>
      <c r="K8" s="2"/>
      <c r="L8" s="2"/>
      <c r="M8" s="2"/>
      <c r="N8" s="2"/>
      <c r="O8" s="2"/>
      <c r="P8" s="2"/>
      <c r="Q8" s="2"/>
      <c r="R8" s="2"/>
      <c r="S8" s="2"/>
      <c r="T8" s="546"/>
      <c r="U8" s="546"/>
      <c r="V8" s="546"/>
      <c r="W8" s="546"/>
      <c r="X8" s="546"/>
      <c r="Y8" s="546"/>
      <c r="Z8" s="547"/>
    </row>
    <row r="9" spans="2:26" ht="20.100000000000001" customHeight="1" x14ac:dyDescent="0.15">
      <c r="B9" s="1151"/>
      <c r="C9" s="1152"/>
      <c r="D9" s="1152"/>
      <c r="E9" s="1152"/>
      <c r="F9" s="1153"/>
      <c r="G9" s="198" t="s">
        <v>0</v>
      </c>
      <c r="H9" s="425" t="s">
        <v>409</v>
      </c>
      <c r="I9" s="540"/>
      <c r="J9" s="540"/>
      <c r="K9" s="540"/>
      <c r="L9" s="540"/>
      <c r="M9" s="540"/>
      <c r="N9" s="540"/>
      <c r="O9" s="540"/>
      <c r="P9" s="540"/>
      <c r="Q9" s="540"/>
      <c r="R9" s="540"/>
      <c r="S9" s="540"/>
      <c r="T9" s="540"/>
      <c r="U9" s="540"/>
      <c r="V9" s="540"/>
      <c r="W9" s="540"/>
      <c r="X9" s="540"/>
      <c r="Y9" s="540"/>
      <c r="Z9" s="548"/>
    </row>
    <row r="10" spans="2:26" ht="20.100000000000001" customHeight="1" x14ac:dyDescent="0.15">
      <c r="B10" s="1148" t="s">
        <v>410</v>
      </c>
      <c r="C10" s="1149"/>
      <c r="D10" s="1149"/>
      <c r="E10" s="1149"/>
      <c r="F10" s="1150"/>
      <c r="G10" s="204" t="s">
        <v>0</v>
      </c>
      <c r="H10" s="520" t="s">
        <v>411</v>
      </c>
      <c r="I10" s="546"/>
      <c r="J10" s="546"/>
      <c r="K10" s="546"/>
      <c r="L10" s="546"/>
      <c r="M10" s="546"/>
      <c r="N10" s="546"/>
      <c r="O10" s="546"/>
      <c r="P10" s="546"/>
      <c r="Q10" s="546"/>
      <c r="R10" s="546"/>
      <c r="S10" s="546"/>
      <c r="T10" s="546"/>
      <c r="U10" s="546"/>
      <c r="V10" s="546"/>
      <c r="W10" s="546"/>
      <c r="X10" s="546"/>
      <c r="Y10" s="546"/>
      <c r="Z10" s="547"/>
    </row>
    <row r="11" spans="2:26" ht="20.100000000000001" customHeight="1" x14ac:dyDescent="0.15">
      <c r="B11" s="1151"/>
      <c r="C11" s="1152"/>
      <c r="D11" s="1152"/>
      <c r="E11" s="1152"/>
      <c r="F11" s="1153"/>
      <c r="G11" s="197" t="s">
        <v>0</v>
      </c>
      <c r="H11" s="504" t="s">
        <v>412</v>
      </c>
      <c r="I11" s="2"/>
      <c r="J11" s="2"/>
      <c r="K11" s="2"/>
      <c r="L11" s="2"/>
      <c r="M11" s="2"/>
      <c r="N11" s="2"/>
      <c r="O11" s="2"/>
      <c r="P11" s="2"/>
      <c r="Q11" s="2"/>
      <c r="R11" s="2"/>
      <c r="S11" s="2"/>
      <c r="T11" s="2"/>
      <c r="U11" s="2"/>
      <c r="V11" s="2"/>
      <c r="W11" s="2"/>
      <c r="X11" s="2"/>
      <c r="Y11" s="2"/>
      <c r="Z11" s="548"/>
    </row>
    <row r="12" spans="2:26" s="504" customFormat="1" ht="27" customHeight="1" x14ac:dyDescent="0.15">
      <c r="B12" s="519" t="s">
        <v>413</v>
      </c>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11"/>
    </row>
    <row r="13" spans="2:26" s="504" customFormat="1" x14ac:dyDescent="0.15">
      <c r="B13" s="512"/>
      <c r="Z13" s="511"/>
    </row>
    <row r="14" spans="2:26" s="504" customFormat="1" x14ac:dyDescent="0.15">
      <c r="B14" s="512"/>
      <c r="C14" s="578" t="s">
        <v>414</v>
      </c>
      <c r="Z14" s="511"/>
    </row>
    <row r="15" spans="2:26" s="504" customFormat="1" ht="26.25" customHeight="1" x14ac:dyDescent="0.15">
      <c r="B15" s="512"/>
      <c r="C15" s="448" t="s">
        <v>415</v>
      </c>
      <c r="D15" s="493"/>
      <c r="E15" s="493"/>
      <c r="F15" s="493"/>
      <c r="G15" s="494"/>
      <c r="H15" s="448" t="s">
        <v>416</v>
      </c>
      <c r="I15" s="493"/>
      <c r="J15" s="493"/>
      <c r="K15" s="1146"/>
      <c r="L15" s="1146"/>
      <c r="M15" s="416" t="s">
        <v>293</v>
      </c>
      <c r="Z15" s="511"/>
    </row>
    <row r="16" spans="2:26" s="504" customFormat="1" ht="26.25" customHeight="1" x14ac:dyDescent="0.15">
      <c r="B16" s="512"/>
      <c r="C16" s="448" t="s">
        <v>417</v>
      </c>
      <c r="D16" s="493"/>
      <c r="E16" s="493"/>
      <c r="F16" s="493"/>
      <c r="G16" s="494"/>
      <c r="H16" s="448" t="s">
        <v>416</v>
      </c>
      <c r="I16" s="493"/>
      <c r="J16" s="493"/>
      <c r="K16" s="1146"/>
      <c r="L16" s="1146"/>
      <c r="M16" s="416" t="s">
        <v>293</v>
      </c>
      <c r="Z16" s="511"/>
    </row>
    <row r="17" spans="2:26" s="504" customFormat="1" ht="26.25" customHeight="1" x14ac:dyDescent="0.15">
      <c r="B17" s="512"/>
      <c r="C17" s="448" t="s">
        <v>418</v>
      </c>
      <c r="D17" s="493"/>
      <c r="E17" s="493"/>
      <c r="F17" s="493"/>
      <c r="G17" s="494"/>
      <c r="H17" s="448" t="s">
        <v>416</v>
      </c>
      <c r="I17" s="493"/>
      <c r="J17" s="493"/>
      <c r="K17" s="1146"/>
      <c r="L17" s="1146"/>
      <c r="M17" s="416" t="s">
        <v>293</v>
      </c>
      <c r="Z17" s="511"/>
    </row>
    <row r="18" spans="2:26" s="504" customFormat="1" ht="7.5" customHeight="1" x14ac:dyDescent="0.15">
      <c r="B18" s="512"/>
      <c r="K18" s="440"/>
      <c r="L18" s="440"/>
      <c r="M18" s="440"/>
      <c r="Z18" s="511"/>
    </row>
    <row r="19" spans="2:26" s="504" customFormat="1" ht="5.25" customHeight="1" x14ac:dyDescent="0.15">
      <c r="B19" s="512"/>
      <c r="L19" s="440"/>
      <c r="Q19" s="440"/>
      <c r="U19" s="519"/>
      <c r="V19" s="418"/>
      <c r="W19" s="520"/>
      <c r="X19" s="520"/>
      <c r="Y19" s="521"/>
      <c r="Z19" s="511"/>
    </row>
    <row r="20" spans="2:26" s="504" customFormat="1" x14ac:dyDescent="0.15">
      <c r="B20" s="512"/>
      <c r="L20" s="440"/>
      <c r="Q20" s="440"/>
      <c r="U20" s="512"/>
      <c r="V20" s="172" t="s">
        <v>256</v>
      </c>
      <c r="W20" s="172" t="s">
        <v>257</v>
      </c>
      <c r="X20" s="172" t="s">
        <v>258</v>
      </c>
      <c r="Y20" s="511"/>
      <c r="Z20" s="511"/>
    </row>
    <row r="21" spans="2:26" s="504" customFormat="1" ht="6" customHeight="1" x14ac:dyDescent="0.15">
      <c r="B21" s="512"/>
      <c r="L21" s="440"/>
      <c r="Q21" s="440"/>
      <c r="U21" s="512"/>
      <c r="V21" s="172"/>
      <c r="W21" s="172"/>
      <c r="X21" s="172"/>
      <c r="Y21" s="511"/>
      <c r="Z21" s="511"/>
    </row>
    <row r="22" spans="2:26" s="504" customFormat="1" ht="31.5" customHeight="1" x14ac:dyDescent="0.15">
      <c r="B22" s="512"/>
      <c r="C22" s="1295" t="s">
        <v>419</v>
      </c>
      <c r="D22" s="1296"/>
      <c r="E22" s="1296"/>
      <c r="F22" s="1296"/>
      <c r="G22" s="1296"/>
      <c r="H22" s="1296"/>
      <c r="I22" s="1296"/>
      <c r="J22" s="1296"/>
      <c r="K22" s="1296"/>
      <c r="L22" s="1296"/>
      <c r="M22" s="1296"/>
      <c r="N22" s="1296"/>
      <c r="O22" s="1296"/>
      <c r="P22" s="1296"/>
      <c r="Q22" s="1296"/>
      <c r="R22" s="1296"/>
      <c r="S22" s="1296"/>
      <c r="T22" s="1296"/>
      <c r="U22" s="539"/>
      <c r="V22" s="199" t="s">
        <v>0</v>
      </c>
      <c r="W22" s="421" t="s">
        <v>257</v>
      </c>
      <c r="X22" s="199" t="s">
        <v>0</v>
      </c>
      <c r="Y22" s="548"/>
      <c r="Z22" s="511"/>
    </row>
    <row r="23" spans="2:26" s="504" customFormat="1" ht="31.5" customHeight="1" x14ac:dyDescent="0.15">
      <c r="B23" s="512"/>
      <c r="C23" s="1141" t="s">
        <v>420</v>
      </c>
      <c r="D23" s="1142"/>
      <c r="E23" s="1142"/>
      <c r="F23" s="1142"/>
      <c r="G23" s="1142"/>
      <c r="H23" s="1142"/>
      <c r="I23" s="1142"/>
      <c r="J23" s="1142"/>
      <c r="K23" s="1142"/>
      <c r="L23" s="1142"/>
      <c r="M23" s="1142"/>
      <c r="N23" s="1142"/>
      <c r="O23" s="1142"/>
      <c r="P23" s="1142"/>
      <c r="Q23" s="1142"/>
      <c r="R23" s="1142"/>
      <c r="S23" s="1142"/>
      <c r="T23" s="1143"/>
      <c r="U23" s="537"/>
      <c r="V23" s="196" t="s">
        <v>0</v>
      </c>
      <c r="W23" s="415" t="s">
        <v>257</v>
      </c>
      <c r="X23" s="196" t="s">
        <v>0</v>
      </c>
      <c r="Y23" s="544"/>
      <c r="Z23" s="511"/>
    </row>
    <row r="24" spans="2:26" s="504" customFormat="1" ht="41.25" customHeight="1" x14ac:dyDescent="0.15">
      <c r="B24" s="512"/>
      <c r="C24" s="1298" t="s">
        <v>421</v>
      </c>
      <c r="D24" s="1144"/>
      <c r="E24" s="1144"/>
      <c r="F24" s="1144"/>
      <c r="G24" s="1144"/>
      <c r="H24" s="1144"/>
      <c r="I24" s="1144"/>
      <c r="J24" s="1144"/>
      <c r="K24" s="1144"/>
      <c r="L24" s="1144"/>
      <c r="M24" s="1144"/>
      <c r="N24" s="1144"/>
      <c r="O24" s="1144"/>
      <c r="P24" s="1144"/>
      <c r="Q24" s="1144"/>
      <c r="R24" s="1144"/>
      <c r="S24" s="1144"/>
      <c r="T24" s="1144"/>
      <c r="U24" s="539"/>
      <c r="V24" s="199" t="s">
        <v>0</v>
      </c>
      <c r="W24" s="421" t="s">
        <v>257</v>
      </c>
      <c r="X24" s="199" t="s">
        <v>0</v>
      </c>
      <c r="Y24" s="548"/>
      <c r="Z24" s="511"/>
    </row>
    <row r="25" spans="2:26" s="504" customFormat="1" ht="17.25" customHeight="1" x14ac:dyDescent="0.15">
      <c r="B25" s="522"/>
      <c r="C25" s="421"/>
      <c r="D25" s="421"/>
      <c r="E25" s="421"/>
      <c r="F25" s="421"/>
      <c r="G25" s="421"/>
      <c r="H25" s="421"/>
      <c r="I25" s="421"/>
      <c r="J25" s="421"/>
      <c r="K25" s="421"/>
      <c r="L25" s="421"/>
      <c r="M25" s="421"/>
      <c r="N25" s="421"/>
      <c r="O25" s="421"/>
      <c r="P25" s="421"/>
      <c r="Q25" s="421"/>
      <c r="R25" s="425"/>
      <c r="S25" s="425"/>
      <c r="T25" s="540"/>
      <c r="U25" s="540"/>
      <c r="V25" s="199"/>
      <c r="W25" s="421"/>
      <c r="X25" s="199"/>
      <c r="Y25" s="540"/>
      <c r="Z25" s="523"/>
    </row>
    <row r="26" spans="2:26" s="504" customFormat="1" ht="27" customHeight="1" x14ac:dyDescent="0.15">
      <c r="B26" s="512" t="s">
        <v>422</v>
      </c>
      <c r="Z26" s="511"/>
    </row>
    <row r="27" spans="2:26" s="504" customFormat="1" x14ac:dyDescent="0.15">
      <c r="B27" s="512"/>
      <c r="C27" s="578" t="s">
        <v>414</v>
      </c>
      <c r="Z27" s="511"/>
    </row>
    <row r="28" spans="2:26" s="504" customFormat="1" ht="26.25" customHeight="1" x14ac:dyDescent="0.15">
      <c r="B28" s="512"/>
      <c r="C28" s="448" t="s">
        <v>415</v>
      </c>
      <c r="D28" s="493"/>
      <c r="E28" s="493"/>
      <c r="F28" s="493"/>
      <c r="G28" s="494"/>
      <c r="H28" s="448" t="s">
        <v>416</v>
      </c>
      <c r="I28" s="493"/>
      <c r="J28" s="493"/>
      <c r="K28" s="1146"/>
      <c r="L28" s="1146"/>
      <c r="M28" s="416" t="s">
        <v>293</v>
      </c>
      <c r="Z28" s="511"/>
    </row>
    <row r="29" spans="2:26" s="504" customFormat="1" ht="26.25" customHeight="1" x14ac:dyDescent="0.15">
      <c r="B29" s="512"/>
      <c r="C29" s="448" t="s">
        <v>417</v>
      </c>
      <c r="D29" s="493"/>
      <c r="E29" s="493"/>
      <c r="F29" s="493"/>
      <c r="G29" s="494"/>
      <c r="H29" s="448" t="s">
        <v>416</v>
      </c>
      <c r="I29" s="493"/>
      <c r="J29" s="493"/>
      <c r="K29" s="1146"/>
      <c r="L29" s="1146"/>
      <c r="M29" s="416" t="s">
        <v>293</v>
      </c>
      <c r="Z29" s="511"/>
    </row>
    <row r="30" spans="2:26" s="504" customFormat="1" ht="26.25" customHeight="1" x14ac:dyDescent="0.15">
      <c r="B30" s="512"/>
      <c r="C30" s="448" t="s">
        <v>418</v>
      </c>
      <c r="D30" s="493"/>
      <c r="E30" s="493"/>
      <c r="F30" s="493"/>
      <c r="G30" s="494"/>
      <c r="H30" s="448" t="s">
        <v>416</v>
      </c>
      <c r="I30" s="493"/>
      <c r="J30" s="493"/>
      <c r="K30" s="1146"/>
      <c r="L30" s="1146"/>
      <c r="M30" s="416" t="s">
        <v>293</v>
      </c>
      <c r="Z30" s="511"/>
    </row>
    <row r="31" spans="2:26" s="504" customFormat="1" ht="5.25" customHeight="1" x14ac:dyDescent="0.15">
      <c r="B31" s="512"/>
      <c r="L31" s="440"/>
      <c r="Q31" s="440"/>
      <c r="V31" s="440"/>
      <c r="Z31" s="511"/>
    </row>
    <row r="32" spans="2:26" s="504" customFormat="1" ht="5.25" customHeight="1" x14ac:dyDescent="0.15">
      <c r="B32" s="512"/>
      <c r="L32" s="440"/>
      <c r="Q32" s="440"/>
      <c r="U32" s="519"/>
      <c r="V32" s="418"/>
      <c r="W32" s="520"/>
      <c r="X32" s="520"/>
      <c r="Y32" s="521"/>
      <c r="Z32" s="511"/>
    </row>
    <row r="33" spans="1:27" s="504" customFormat="1" x14ac:dyDescent="0.15">
      <c r="B33" s="512"/>
      <c r="L33" s="440"/>
      <c r="Q33" s="440"/>
      <c r="U33" s="512"/>
      <c r="V33" s="172" t="s">
        <v>256</v>
      </c>
      <c r="W33" s="172" t="s">
        <v>257</v>
      </c>
      <c r="X33" s="172" t="s">
        <v>258</v>
      </c>
      <c r="Y33" s="511"/>
      <c r="Z33" s="511"/>
    </row>
    <row r="34" spans="1:27" s="504" customFormat="1" ht="6" customHeight="1" x14ac:dyDescent="0.15">
      <c r="B34" s="512"/>
      <c r="L34" s="440"/>
      <c r="Q34" s="440"/>
      <c r="U34" s="522"/>
      <c r="V34" s="193"/>
      <c r="W34" s="193"/>
      <c r="X34" s="193"/>
      <c r="Y34" s="523"/>
      <c r="Z34" s="511"/>
    </row>
    <row r="35" spans="1:27" s="504" customFormat="1" ht="30.75" customHeight="1" x14ac:dyDescent="0.15">
      <c r="B35" s="512"/>
      <c r="C35" s="1141" t="s">
        <v>423</v>
      </c>
      <c r="D35" s="1142"/>
      <c r="E35" s="1142"/>
      <c r="F35" s="1142"/>
      <c r="G35" s="1142"/>
      <c r="H35" s="1142"/>
      <c r="I35" s="1142"/>
      <c r="J35" s="1142"/>
      <c r="K35" s="1142"/>
      <c r="L35" s="1142"/>
      <c r="M35" s="1142"/>
      <c r="N35" s="1142"/>
      <c r="O35" s="1142"/>
      <c r="P35" s="1142"/>
      <c r="Q35" s="1142"/>
      <c r="R35" s="1142"/>
      <c r="S35" s="1142"/>
      <c r="T35" s="1143"/>
      <c r="U35" s="539"/>
      <c r="V35" s="199" t="s">
        <v>0</v>
      </c>
      <c r="W35" s="421" t="s">
        <v>257</v>
      </c>
      <c r="X35" s="199" t="s">
        <v>0</v>
      </c>
      <c r="Y35" s="548"/>
      <c r="Z35" s="511"/>
    </row>
    <row r="36" spans="1:27" s="504" customFormat="1" ht="30.75" customHeight="1" x14ac:dyDescent="0.15">
      <c r="B36" s="512"/>
      <c r="C36" s="1269" t="s">
        <v>420</v>
      </c>
      <c r="D36" s="1270"/>
      <c r="E36" s="1270"/>
      <c r="F36" s="1270"/>
      <c r="G36" s="1270"/>
      <c r="H36" s="1270"/>
      <c r="I36" s="1270"/>
      <c r="J36" s="1270"/>
      <c r="K36" s="1270"/>
      <c r="L36" s="1270"/>
      <c r="M36" s="1270"/>
      <c r="N36" s="1270"/>
      <c r="O36" s="1270"/>
      <c r="P36" s="1270"/>
      <c r="Q36" s="1270"/>
      <c r="R36" s="1270"/>
      <c r="S36" s="1270"/>
      <c r="T36" s="1271"/>
      <c r="U36" s="2"/>
      <c r="V36" s="204" t="s">
        <v>0</v>
      </c>
      <c r="W36" s="418" t="s">
        <v>257</v>
      </c>
      <c r="X36" s="204" t="s">
        <v>0</v>
      </c>
      <c r="Y36" s="126"/>
      <c r="Z36" s="511"/>
    </row>
    <row r="37" spans="1:27" s="504" customFormat="1" ht="42" customHeight="1" x14ac:dyDescent="0.15">
      <c r="B37" s="512"/>
      <c r="C37" s="1189" t="s">
        <v>421</v>
      </c>
      <c r="D37" s="1190"/>
      <c r="E37" s="1190"/>
      <c r="F37" s="1190"/>
      <c r="G37" s="1190"/>
      <c r="H37" s="1190"/>
      <c r="I37" s="1190"/>
      <c r="J37" s="1190"/>
      <c r="K37" s="1190"/>
      <c r="L37" s="1190"/>
      <c r="M37" s="1190"/>
      <c r="N37" s="1190"/>
      <c r="O37" s="1190"/>
      <c r="P37" s="1190"/>
      <c r="Q37" s="1190"/>
      <c r="R37" s="1190"/>
      <c r="S37" s="1190"/>
      <c r="T37" s="1191"/>
      <c r="U37" s="537"/>
      <c r="V37" s="196" t="s">
        <v>0</v>
      </c>
      <c r="W37" s="415" t="s">
        <v>257</v>
      </c>
      <c r="X37" s="196" t="s">
        <v>0</v>
      </c>
      <c r="Y37" s="544"/>
      <c r="Z37" s="511"/>
    </row>
    <row r="38" spans="1:27" s="504" customFormat="1" x14ac:dyDescent="0.15">
      <c r="A38" s="511"/>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512"/>
    </row>
    <row r="39" spans="1:27" s="504" customFormat="1" x14ac:dyDescent="0.15">
      <c r="C39" s="52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00000000-0002-0000-3900-000000000000}">
      <formula1>"□,■"</formula1>
    </dataValidation>
  </dataValidations>
  <pageMargins left="0.7" right="0.7" top="0.75" bottom="0.75" header="0.3" footer="0.3"/>
  <pageSetup paperSize="9" scale="95"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Z119"/>
  <sheetViews>
    <sheetView zoomScaleNormal="100" workbookViewId="0">
      <selection activeCell="AJ15" sqref="AJ15"/>
    </sheetView>
  </sheetViews>
  <sheetFormatPr defaultColWidth="3.5" defaultRowHeight="13.5" x14ac:dyDescent="0.15"/>
  <cols>
    <col min="1" max="1" width="3.5" style="3"/>
    <col min="2" max="2" width="3" style="525" customWidth="1"/>
    <col min="3" max="7" width="3.5" style="3"/>
    <col min="8" max="8" width="2.5" style="3" customWidth="1"/>
    <col min="9" max="17" width="3.5" style="3"/>
    <col min="18" max="18" width="4.25" style="3" customWidth="1"/>
    <col min="19" max="19" width="5.375" style="3" customWidth="1"/>
    <col min="20" max="16384" width="3.5" style="3"/>
  </cols>
  <sheetData>
    <row r="1" spans="2:26" s="504" customFormat="1" x14ac:dyDescent="0.15"/>
    <row r="2" spans="2:26" s="504" customFormat="1" x14ac:dyDescent="0.15">
      <c r="B2" s="504" t="s">
        <v>1459</v>
      </c>
    </row>
    <row r="3" spans="2:26" s="504" customFormat="1" x14ac:dyDescent="0.15"/>
    <row r="4" spans="2:26" s="504" customFormat="1" x14ac:dyDescent="0.15">
      <c r="B4" s="1139" t="s">
        <v>462</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row>
    <row r="5" spans="2:26" s="504" customFormat="1" x14ac:dyDescent="0.15"/>
    <row r="6" spans="2:26" s="504" customFormat="1" ht="31.5" customHeight="1" x14ac:dyDescent="0.15">
      <c r="B6" s="1140" t="s">
        <v>247</v>
      </c>
      <c r="C6" s="1140"/>
      <c r="D6" s="1140"/>
      <c r="E6" s="1140"/>
      <c r="F6" s="1140"/>
      <c r="G6" s="1141"/>
      <c r="H6" s="1142"/>
      <c r="I6" s="1142"/>
      <c r="J6" s="1142"/>
      <c r="K6" s="1142"/>
      <c r="L6" s="1142"/>
      <c r="M6" s="1142"/>
      <c r="N6" s="1142"/>
      <c r="O6" s="1142"/>
      <c r="P6" s="1142"/>
      <c r="Q6" s="1142"/>
      <c r="R6" s="1142"/>
      <c r="S6" s="1142"/>
      <c r="T6" s="1142"/>
      <c r="U6" s="1142"/>
      <c r="V6" s="1142"/>
      <c r="W6" s="1142"/>
      <c r="X6" s="1142"/>
      <c r="Y6" s="1142"/>
      <c r="Z6" s="1143"/>
    </row>
    <row r="7" spans="2:26" s="504" customFormat="1" ht="31.5" customHeight="1" x14ac:dyDescent="0.15">
      <c r="B7" s="1145" t="s">
        <v>248</v>
      </c>
      <c r="C7" s="1146"/>
      <c r="D7" s="1146"/>
      <c r="E7" s="1146"/>
      <c r="F7" s="1147"/>
      <c r="G7" s="195" t="s">
        <v>0</v>
      </c>
      <c r="H7" s="538" t="s">
        <v>249</v>
      </c>
      <c r="I7" s="538"/>
      <c r="J7" s="538"/>
      <c r="K7" s="538"/>
      <c r="L7" s="197" t="s">
        <v>0</v>
      </c>
      <c r="M7" s="538" t="s">
        <v>250</v>
      </c>
      <c r="N7" s="538"/>
      <c r="O7" s="538"/>
      <c r="P7" s="538"/>
      <c r="Q7" s="197" t="s">
        <v>0</v>
      </c>
      <c r="R7" s="538" t="s">
        <v>251</v>
      </c>
      <c r="S7" s="538"/>
      <c r="T7" s="538"/>
      <c r="U7" s="538"/>
      <c r="V7" s="538"/>
      <c r="W7" s="538"/>
      <c r="X7" s="538"/>
      <c r="Y7" s="538"/>
      <c r="Z7" s="544"/>
    </row>
    <row r="8" spans="2:26" ht="31.5" customHeight="1" x14ac:dyDescent="0.15">
      <c r="B8" s="1145" t="s">
        <v>252</v>
      </c>
      <c r="C8" s="1146"/>
      <c r="D8" s="1146"/>
      <c r="E8" s="1146"/>
      <c r="F8" s="1147"/>
      <c r="G8" s="195" t="s">
        <v>0</v>
      </c>
      <c r="H8" s="493" t="s">
        <v>253</v>
      </c>
      <c r="I8" s="493"/>
      <c r="J8" s="493"/>
      <c r="K8" s="493"/>
      <c r="L8" s="493"/>
      <c r="M8" s="493"/>
      <c r="N8" s="493"/>
      <c r="O8" s="493"/>
      <c r="P8" s="196" t="s">
        <v>0</v>
      </c>
      <c r="Q8" s="493" t="s">
        <v>450</v>
      </c>
      <c r="R8" s="493"/>
      <c r="S8" s="209"/>
      <c r="T8" s="209"/>
      <c r="U8" s="209"/>
      <c r="V8" s="209"/>
      <c r="W8" s="209"/>
      <c r="X8" s="209"/>
      <c r="Y8" s="209"/>
      <c r="Z8" s="210"/>
    </row>
    <row r="9" spans="2:26" s="504" customFormat="1" x14ac:dyDescent="0.15"/>
    <row r="10" spans="2:26" s="504"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04" customFormat="1" x14ac:dyDescent="0.15">
      <c r="B11" s="512" t="s">
        <v>463</v>
      </c>
      <c r="Z11" s="511"/>
    </row>
    <row r="12" spans="2:26" s="504" customFormat="1" x14ac:dyDescent="0.15">
      <c r="B12" s="512"/>
      <c r="Z12" s="511"/>
    </row>
    <row r="13" spans="2:26" s="504" customFormat="1" x14ac:dyDescent="0.15">
      <c r="B13" s="512"/>
      <c r="C13" s="504" t="s">
        <v>414</v>
      </c>
      <c r="Z13" s="511"/>
    </row>
    <row r="14" spans="2:26" s="504" customFormat="1" ht="6.75" customHeight="1" x14ac:dyDescent="0.15">
      <c r="B14" s="512"/>
      <c r="Z14" s="511"/>
    </row>
    <row r="15" spans="2:26" s="504" customFormat="1" ht="26.25" customHeight="1" x14ac:dyDescent="0.15">
      <c r="B15" s="512"/>
      <c r="C15" s="448" t="s">
        <v>460</v>
      </c>
      <c r="D15" s="493"/>
      <c r="E15" s="493"/>
      <c r="F15" s="493"/>
      <c r="G15" s="494"/>
      <c r="H15" s="448" t="s">
        <v>416</v>
      </c>
      <c r="I15" s="493"/>
      <c r="J15" s="493"/>
      <c r="K15" s="1146"/>
      <c r="L15" s="1146"/>
      <c r="M15" s="1146"/>
      <c r="N15" s="416" t="s">
        <v>293</v>
      </c>
      <c r="O15" s="512"/>
      <c r="U15" s="440"/>
      <c r="Z15" s="511"/>
    </row>
    <row r="16" spans="2:26" s="504" customFormat="1" x14ac:dyDescent="0.15">
      <c r="B16" s="512"/>
      <c r="L16" s="440"/>
      <c r="Q16" s="440"/>
      <c r="V16" s="440"/>
      <c r="Z16" s="511"/>
    </row>
    <row r="17" spans="2:26" s="504" customFormat="1" x14ac:dyDescent="0.15">
      <c r="B17" s="512"/>
      <c r="C17" s="504" t="s">
        <v>439</v>
      </c>
      <c r="Z17" s="511"/>
    </row>
    <row r="18" spans="2:26" s="504" customFormat="1" ht="4.5" customHeight="1" x14ac:dyDescent="0.15">
      <c r="B18" s="512"/>
      <c r="Z18" s="511"/>
    </row>
    <row r="19" spans="2:26" s="504" customFormat="1" ht="24" customHeight="1" x14ac:dyDescent="0.15">
      <c r="B19" s="512"/>
      <c r="C19" s="1145" t="s">
        <v>440</v>
      </c>
      <c r="D19" s="1146"/>
      <c r="E19" s="1146"/>
      <c r="F19" s="1146"/>
      <c r="G19" s="1146"/>
      <c r="H19" s="1146"/>
      <c r="I19" s="1146"/>
      <c r="J19" s="1146"/>
      <c r="K19" s="1146"/>
      <c r="L19" s="1146"/>
      <c r="M19" s="1146"/>
      <c r="N19" s="1146"/>
      <c r="O19" s="1147"/>
      <c r="P19" s="1145" t="s">
        <v>138</v>
      </c>
      <c r="Q19" s="1146"/>
      <c r="R19" s="1146"/>
      <c r="S19" s="1146"/>
      <c r="T19" s="1146"/>
      <c r="U19" s="1146"/>
      <c r="V19" s="1146"/>
      <c r="W19" s="1146"/>
      <c r="X19" s="1146"/>
      <c r="Y19" s="1147"/>
      <c r="Z19" s="506"/>
    </row>
    <row r="20" spans="2:26" s="504" customFormat="1" ht="21" customHeight="1" x14ac:dyDescent="0.15">
      <c r="B20" s="512"/>
      <c r="C20" s="1141"/>
      <c r="D20" s="1142"/>
      <c r="E20" s="1142"/>
      <c r="F20" s="1142"/>
      <c r="G20" s="1142"/>
      <c r="H20" s="1142"/>
      <c r="I20" s="1142"/>
      <c r="J20" s="1142"/>
      <c r="K20" s="1142"/>
      <c r="L20" s="1142"/>
      <c r="M20" s="1142"/>
      <c r="N20" s="1142"/>
      <c r="O20" s="1143"/>
      <c r="P20" s="1141"/>
      <c r="Q20" s="1142"/>
      <c r="R20" s="1142"/>
      <c r="S20" s="1142"/>
      <c r="T20" s="1142"/>
      <c r="U20" s="1142"/>
      <c r="V20" s="1142"/>
      <c r="W20" s="1142"/>
      <c r="X20" s="1142"/>
      <c r="Y20" s="1143"/>
      <c r="Z20" s="511"/>
    </row>
    <row r="21" spans="2:26" s="504" customFormat="1" ht="21" customHeight="1" x14ac:dyDescent="0.15">
      <c r="B21" s="512"/>
      <c r="C21" s="1141"/>
      <c r="D21" s="1142"/>
      <c r="E21" s="1142"/>
      <c r="F21" s="1142"/>
      <c r="G21" s="1142"/>
      <c r="H21" s="1142"/>
      <c r="I21" s="1142"/>
      <c r="J21" s="1142"/>
      <c r="K21" s="1142"/>
      <c r="L21" s="1142"/>
      <c r="M21" s="1142"/>
      <c r="N21" s="1142"/>
      <c r="O21" s="1143"/>
      <c r="P21" s="1141"/>
      <c r="Q21" s="1142"/>
      <c r="R21" s="1142"/>
      <c r="S21" s="1142"/>
      <c r="T21" s="1142"/>
      <c r="U21" s="1142"/>
      <c r="V21" s="1142"/>
      <c r="W21" s="1142"/>
      <c r="X21" s="1142"/>
      <c r="Y21" s="1143"/>
      <c r="Z21" s="511"/>
    </row>
    <row r="22" spans="2:26" s="504" customFormat="1" ht="21" customHeight="1" x14ac:dyDescent="0.15">
      <c r="B22" s="512"/>
      <c r="C22" s="1141"/>
      <c r="D22" s="1142"/>
      <c r="E22" s="1142"/>
      <c r="F22" s="1142"/>
      <c r="G22" s="1142"/>
      <c r="H22" s="1142"/>
      <c r="I22" s="1142"/>
      <c r="J22" s="1142"/>
      <c r="K22" s="1142"/>
      <c r="L22" s="1142"/>
      <c r="M22" s="1142"/>
      <c r="N22" s="1142"/>
      <c r="O22" s="1143"/>
      <c r="P22" s="1141"/>
      <c r="Q22" s="1142"/>
      <c r="R22" s="1142"/>
      <c r="S22" s="1142"/>
      <c r="T22" s="1142"/>
      <c r="U22" s="1142"/>
      <c r="V22" s="1142"/>
      <c r="W22" s="1142"/>
      <c r="X22" s="1142"/>
      <c r="Y22" s="1143"/>
      <c r="Z22" s="511"/>
    </row>
    <row r="23" spans="2:26" s="504" customFormat="1" ht="21" customHeight="1" x14ac:dyDescent="0.15">
      <c r="B23" s="512"/>
      <c r="C23" s="1141"/>
      <c r="D23" s="1142"/>
      <c r="E23" s="1142"/>
      <c r="F23" s="1142"/>
      <c r="G23" s="1142"/>
      <c r="H23" s="1142"/>
      <c r="I23" s="1142"/>
      <c r="J23" s="1142"/>
      <c r="K23" s="1142"/>
      <c r="L23" s="1142"/>
      <c r="M23" s="1142"/>
      <c r="N23" s="1142"/>
      <c r="O23" s="1143"/>
      <c r="P23" s="1141"/>
      <c r="Q23" s="1142"/>
      <c r="R23" s="1142"/>
      <c r="S23" s="1142"/>
      <c r="T23" s="1142"/>
      <c r="U23" s="1142"/>
      <c r="V23" s="1142"/>
      <c r="W23" s="1142"/>
      <c r="X23" s="1142"/>
      <c r="Y23" s="1143"/>
      <c r="Z23" s="511"/>
    </row>
    <row r="24" spans="2:26" s="504" customFormat="1" ht="21" customHeight="1" x14ac:dyDescent="0.15">
      <c r="B24" s="512"/>
      <c r="C24" s="1141"/>
      <c r="D24" s="1142"/>
      <c r="E24" s="1142"/>
      <c r="F24" s="1142"/>
      <c r="G24" s="1142"/>
      <c r="H24" s="1142"/>
      <c r="I24" s="1142"/>
      <c r="J24" s="1142"/>
      <c r="K24" s="1142"/>
      <c r="L24" s="1142"/>
      <c r="M24" s="1142"/>
      <c r="N24" s="1142"/>
      <c r="O24" s="1143"/>
      <c r="P24" s="1141"/>
      <c r="Q24" s="1142"/>
      <c r="R24" s="1142"/>
      <c r="S24" s="1142"/>
      <c r="T24" s="1142"/>
      <c r="U24" s="1142"/>
      <c r="V24" s="1142"/>
      <c r="W24" s="1142"/>
      <c r="X24" s="1142"/>
      <c r="Y24" s="1143"/>
      <c r="Z24" s="511"/>
    </row>
    <row r="25" spans="2:26" s="504" customFormat="1" ht="21" customHeight="1" x14ac:dyDescent="0.15">
      <c r="B25" s="512"/>
      <c r="C25" s="418"/>
      <c r="D25" s="418"/>
      <c r="E25" s="418"/>
      <c r="F25" s="418"/>
      <c r="G25" s="418"/>
      <c r="H25" s="418"/>
      <c r="I25" s="418"/>
      <c r="J25" s="418"/>
      <c r="K25" s="418"/>
      <c r="L25" s="418"/>
      <c r="M25" s="418"/>
      <c r="N25" s="418"/>
      <c r="O25" s="418"/>
      <c r="P25" s="520"/>
      <c r="Q25" s="520"/>
      <c r="R25" s="520"/>
      <c r="S25" s="520"/>
      <c r="T25" s="520"/>
      <c r="U25" s="520"/>
      <c r="V25" s="520"/>
      <c r="W25" s="520"/>
      <c r="X25" s="520"/>
      <c r="Y25" s="520"/>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90" t="s">
        <v>256</v>
      </c>
      <c r="W26" s="590" t="s">
        <v>257</v>
      </c>
      <c r="X26" s="590" t="s">
        <v>258</v>
      </c>
      <c r="Y26" s="494"/>
      <c r="Z26" s="511"/>
    </row>
    <row r="27" spans="2:26" s="504" customFormat="1" ht="38.25" customHeight="1" x14ac:dyDescent="0.15">
      <c r="B27" s="512"/>
      <c r="C27" s="448" t="s">
        <v>464</v>
      </c>
      <c r="D27" s="493"/>
      <c r="E27" s="493"/>
      <c r="F27" s="493"/>
      <c r="G27" s="493"/>
      <c r="H27" s="493"/>
      <c r="I27" s="493"/>
      <c r="J27" s="493"/>
      <c r="K27" s="493"/>
      <c r="L27" s="493"/>
      <c r="M27" s="493"/>
      <c r="N27" s="493"/>
      <c r="O27" s="493"/>
      <c r="P27" s="493"/>
      <c r="Q27" s="493"/>
      <c r="R27" s="493"/>
      <c r="S27" s="493"/>
      <c r="T27" s="544"/>
      <c r="U27" s="537"/>
      <c r="V27" s="415" t="s">
        <v>0</v>
      </c>
      <c r="W27" s="415" t="s">
        <v>257</v>
      </c>
      <c r="X27" s="415" t="s">
        <v>0</v>
      </c>
      <c r="Y27" s="544"/>
      <c r="Z27" s="511"/>
    </row>
    <row r="28" spans="2:26" s="504" customFormat="1" ht="38.25" customHeight="1" x14ac:dyDescent="0.15">
      <c r="B28" s="512"/>
      <c r="C28" s="1189" t="s">
        <v>465</v>
      </c>
      <c r="D28" s="1190"/>
      <c r="E28" s="1190"/>
      <c r="F28" s="1190"/>
      <c r="G28" s="1190"/>
      <c r="H28" s="1190"/>
      <c r="I28" s="1190"/>
      <c r="J28" s="1190"/>
      <c r="K28" s="1190"/>
      <c r="L28" s="1190"/>
      <c r="M28" s="1190"/>
      <c r="N28" s="1190"/>
      <c r="O28" s="1190"/>
      <c r="P28" s="1190"/>
      <c r="Q28" s="1190"/>
      <c r="R28" s="1190"/>
      <c r="S28" s="1190"/>
      <c r="T28" s="547"/>
      <c r="U28" s="537"/>
      <c r="V28" s="415" t="s">
        <v>0</v>
      </c>
      <c r="W28" s="415" t="s">
        <v>257</v>
      </c>
      <c r="X28" s="415" t="s">
        <v>0</v>
      </c>
      <c r="Y28" s="544"/>
      <c r="Z28" s="511"/>
    </row>
    <row r="29" spans="2:26" s="504" customFormat="1" ht="70.5" customHeight="1" x14ac:dyDescent="0.15">
      <c r="B29" s="512"/>
      <c r="C29" s="1189" t="s">
        <v>466</v>
      </c>
      <c r="D29" s="1190"/>
      <c r="E29" s="1190"/>
      <c r="F29" s="1190"/>
      <c r="G29" s="1190"/>
      <c r="H29" s="1190"/>
      <c r="I29" s="1190"/>
      <c r="J29" s="1190"/>
      <c r="K29" s="1190"/>
      <c r="L29" s="1190"/>
      <c r="M29" s="1190"/>
      <c r="N29" s="1190"/>
      <c r="O29" s="1190"/>
      <c r="P29" s="1190"/>
      <c r="Q29" s="1190"/>
      <c r="R29" s="1190"/>
      <c r="S29" s="1190"/>
      <c r="T29" s="547"/>
      <c r="U29" s="537"/>
      <c r="V29" s="415" t="s">
        <v>0</v>
      </c>
      <c r="W29" s="415" t="s">
        <v>257</v>
      </c>
      <c r="X29" s="415" t="s">
        <v>0</v>
      </c>
      <c r="Y29" s="544"/>
      <c r="Z29" s="511"/>
    </row>
    <row r="30" spans="2:26" s="504" customFormat="1" ht="38.25" customHeight="1" x14ac:dyDescent="0.15">
      <c r="B30" s="512"/>
      <c r="C30" s="448" t="s">
        <v>467</v>
      </c>
      <c r="D30" s="493"/>
      <c r="E30" s="493"/>
      <c r="F30" s="493"/>
      <c r="G30" s="493"/>
      <c r="H30" s="493"/>
      <c r="I30" s="493"/>
      <c r="J30" s="493"/>
      <c r="K30" s="493"/>
      <c r="L30" s="493"/>
      <c r="M30" s="493"/>
      <c r="N30" s="493"/>
      <c r="O30" s="493"/>
      <c r="P30" s="493"/>
      <c r="Q30" s="493"/>
      <c r="R30" s="493"/>
      <c r="S30" s="493"/>
      <c r="T30" s="544"/>
      <c r="U30" s="2"/>
      <c r="V30" s="440" t="s">
        <v>0</v>
      </c>
      <c r="W30" s="440" t="s">
        <v>257</v>
      </c>
      <c r="X30" s="440" t="s">
        <v>0</v>
      </c>
      <c r="Y30" s="126"/>
      <c r="Z30" s="511"/>
    </row>
    <row r="31" spans="2:26" s="504" customFormat="1" ht="38.25" customHeight="1" x14ac:dyDescent="0.15">
      <c r="B31" s="512"/>
      <c r="C31" s="1189" t="s">
        <v>468</v>
      </c>
      <c r="D31" s="1190"/>
      <c r="E31" s="1190"/>
      <c r="F31" s="1190"/>
      <c r="G31" s="1190"/>
      <c r="H31" s="1190"/>
      <c r="I31" s="1190"/>
      <c r="J31" s="1190"/>
      <c r="K31" s="1190"/>
      <c r="L31" s="1190"/>
      <c r="M31" s="1190"/>
      <c r="N31" s="1190"/>
      <c r="O31" s="1190"/>
      <c r="P31" s="1190"/>
      <c r="Q31" s="1190"/>
      <c r="R31" s="1190"/>
      <c r="S31" s="1190"/>
      <c r="T31" s="544"/>
      <c r="U31" s="537"/>
      <c r="V31" s="415" t="s">
        <v>0</v>
      </c>
      <c r="W31" s="415" t="s">
        <v>257</v>
      </c>
      <c r="X31" s="415" t="s">
        <v>0</v>
      </c>
      <c r="Y31" s="544"/>
      <c r="Z31" s="511"/>
    </row>
    <row r="32" spans="2:26" s="504" customFormat="1" ht="38.25" customHeight="1" x14ac:dyDescent="0.15">
      <c r="B32" s="512"/>
      <c r="C32" s="1189" t="s">
        <v>469</v>
      </c>
      <c r="D32" s="1190"/>
      <c r="E32" s="1190"/>
      <c r="F32" s="1190"/>
      <c r="G32" s="1190"/>
      <c r="H32" s="1190"/>
      <c r="I32" s="1190"/>
      <c r="J32" s="1190"/>
      <c r="K32" s="1190"/>
      <c r="L32" s="1190"/>
      <c r="M32" s="1190"/>
      <c r="N32" s="1190"/>
      <c r="O32" s="1190"/>
      <c r="P32" s="1190"/>
      <c r="Q32" s="1190"/>
      <c r="R32" s="1190"/>
      <c r="S32" s="1190"/>
      <c r="T32" s="544"/>
      <c r="U32" s="2"/>
      <c r="V32" s="440" t="s">
        <v>0</v>
      </c>
      <c r="W32" s="440" t="s">
        <v>257</v>
      </c>
      <c r="X32" s="440" t="s">
        <v>0</v>
      </c>
      <c r="Y32" s="126"/>
      <c r="Z32" s="511"/>
    </row>
    <row r="33" spans="2:26" s="504" customFormat="1" ht="38.25" customHeight="1" x14ac:dyDescent="0.15">
      <c r="B33" s="512"/>
      <c r="C33" s="1189" t="s">
        <v>1872</v>
      </c>
      <c r="D33" s="1190"/>
      <c r="E33" s="1190"/>
      <c r="F33" s="1190"/>
      <c r="G33" s="1190"/>
      <c r="H33" s="1190"/>
      <c r="I33" s="1190"/>
      <c r="J33" s="1190"/>
      <c r="K33" s="1190"/>
      <c r="L33" s="1190"/>
      <c r="M33" s="1190"/>
      <c r="N33" s="1190"/>
      <c r="O33" s="1190"/>
      <c r="P33" s="1190"/>
      <c r="Q33" s="1190"/>
      <c r="R33" s="1190"/>
      <c r="S33" s="1190"/>
      <c r="T33" s="544"/>
      <c r="U33" s="537"/>
      <c r="V33" s="415" t="s">
        <v>0</v>
      </c>
      <c r="W33" s="415" t="s">
        <v>257</v>
      </c>
      <c r="X33" s="415" t="s">
        <v>0</v>
      </c>
      <c r="Y33" s="544"/>
      <c r="Z33" s="511"/>
    </row>
    <row r="34" spans="2:26" s="504" customFormat="1" ht="9" customHeight="1" x14ac:dyDescent="0.15">
      <c r="B34" s="522"/>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523"/>
    </row>
    <row r="35" spans="2:26" s="50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A00-000000000000}">
      <formula1>"□,■"</formula1>
    </dataValidation>
  </dataValidations>
  <pageMargins left="0.7" right="0.7" top="0.75" bottom="0.75" header="0.3" footer="0.3"/>
  <pageSetup paperSize="9" scale="9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69"/>
  <sheetViews>
    <sheetView topLeftCell="B1" zoomScale="70" zoomScaleNormal="70" zoomScaleSheetLayoutView="55" workbookViewId="0">
      <selection activeCell="B1" sqref="B1"/>
    </sheetView>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1645</v>
      </c>
      <c r="K1" s="147" t="s">
        <v>10</v>
      </c>
      <c r="L1" s="1092"/>
      <c r="M1" s="1092"/>
      <c r="N1" s="148" t="s">
        <v>11</v>
      </c>
      <c r="O1" s="489"/>
      <c r="P1" s="148" t="s">
        <v>12</v>
      </c>
      <c r="Q1" s="489"/>
      <c r="R1" s="148" t="s">
        <v>133</v>
      </c>
    </row>
    <row r="2" spans="2:24" ht="18.75" x14ac:dyDescent="0.15">
      <c r="B2" s="1093" t="s">
        <v>1646</v>
      </c>
      <c r="C2" s="1093"/>
      <c r="D2" s="1093"/>
      <c r="E2" s="1093"/>
      <c r="F2" s="1093"/>
      <c r="G2" s="1093"/>
      <c r="H2" s="1093"/>
      <c r="I2" s="1093"/>
      <c r="J2" s="1093"/>
      <c r="K2" s="1093"/>
      <c r="L2" s="1093"/>
      <c r="M2" s="1093"/>
      <c r="N2" s="1093"/>
      <c r="O2" s="1093"/>
      <c r="P2" s="1093"/>
      <c r="Q2" s="1093"/>
      <c r="R2" s="1093"/>
    </row>
    <row r="3" spans="2:24" ht="7.5" customHeight="1" x14ac:dyDescent="0.15">
      <c r="B3" s="490"/>
      <c r="C3" s="490"/>
      <c r="D3" s="490"/>
      <c r="E3" s="490"/>
      <c r="F3" s="490"/>
      <c r="G3" s="490"/>
      <c r="H3" s="490"/>
      <c r="I3" s="490"/>
      <c r="J3" s="490"/>
      <c r="K3" s="490"/>
      <c r="L3" s="490"/>
      <c r="M3" s="490"/>
      <c r="N3" s="490"/>
      <c r="O3" s="490"/>
      <c r="P3" s="490"/>
      <c r="Q3" s="490"/>
      <c r="R3" s="490"/>
    </row>
    <row r="4" spans="2:24" ht="24.95" customHeight="1" x14ac:dyDescent="0.15">
      <c r="I4" s="147" t="s">
        <v>638</v>
      </c>
      <c r="J4" s="1094"/>
      <c r="K4" s="1094"/>
      <c r="L4" s="1094"/>
      <c r="M4" s="1094"/>
      <c r="N4" s="1094"/>
      <c r="O4" s="1094"/>
      <c r="P4" s="1094"/>
      <c r="Q4" s="1094"/>
      <c r="R4" s="1094"/>
    </row>
    <row r="5" spans="2:24" ht="24.95" customHeight="1" x14ac:dyDescent="0.15">
      <c r="I5" s="147" t="s">
        <v>138</v>
      </c>
      <c r="J5" s="1095"/>
      <c r="K5" s="1095"/>
      <c r="L5" s="1095"/>
      <c r="M5" s="1095"/>
      <c r="N5" s="1095"/>
      <c r="O5" s="1095"/>
      <c r="P5" s="1095"/>
      <c r="Q5" s="1095"/>
      <c r="R5" s="1095"/>
    </row>
    <row r="6" spans="2:24" ht="24.95" customHeight="1" x14ac:dyDescent="0.15">
      <c r="I6" s="147" t="s">
        <v>1647</v>
      </c>
      <c r="J6" s="1095"/>
      <c r="K6" s="1095"/>
      <c r="L6" s="1095"/>
      <c r="M6" s="1095"/>
      <c r="N6" s="1095"/>
      <c r="O6" s="1095"/>
      <c r="P6" s="1095"/>
      <c r="Q6" s="1095"/>
      <c r="R6" s="1095"/>
    </row>
    <row r="7" spans="2:24" ht="9" customHeight="1" x14ac:dyDescent="0.15">
      <c r="I7" s="147"/>
      <c r="J7" s="149"/>
      <c r="K7" s="149"/>
      <c r="L7" s="149"/>
      <c r="M7" s="149"/>
      <c r="N7" s="149"/>
      <c r="O7" s="149"/>
      <c r="P7" s="149"/>
      <c r="Q7" s="149"/>
      <c r="R7" s="149"/>
    </row>
    <row r="8" spans="2:24" x14ac:dyDescent="0.15">
      <c r="B8" s="1096" t="s">
        <v>1648</v>
      </c>
      <c r="C8" s="1096"/>
      <c r="D8" s="1096"/>
      <c r="E8" s="150"/>
      <c r="F8" s="1097" t="s">
        <v>1649</v>
      </c>
      <c r="G8" s="1097"/>
      <c r="H8" s="1097"/>
      <c r="I8" s="1097"/>
    </row>
    <row r="9" spans="2:24" hidden="1" x14ac:dyDescent="0.15">
      <c r="E9" s="150"/>
      <c r="F9" s="1098" t="s">
        <v>232</v>
      </c>
      <c r="G9" s="1098"/>
      <c r="H9" s="1098"/>
      <c r="I9" s="1098"/>
    </row>
    <row r="10" spans="2:24" ht="9" customHeight="1" x14ac:dyDescent="0.15"/>
    <row r="11" spans="2:24" x14ac:dyDescent="0.15">
      <c r="B11" s="151" t="s">
        <v>1650</v>
      </c>
      <c r="F11" s="1099" t="s">
        <v>233</v>
      </c>
      <c r="G11" s="1099"/>
      <c r="H11" s="1099"/>
      <c r="I11" s="1099"/>
      <c r="J11" s="147" t="s">
        <v>1651</v>
      </c>
      <c r="K11" s="491"/>
    </row>
    <row r="12" spans="2:24" ht="9" customHeight="1" x14ac:dyDescent="0.15"/>
    <row r="13" spans="2:24" x14ac:dyDescent="0.15">
      <c r="B13" s="151" t="s">
        <v>1652</v>
      </c>
    </row>
    <row r="14" spans="2:24" x14ac:dyDescent="0.15">
      <c r="B14" s="489" t="s">
        <v>0</v>
      </c>
      <c r="C14" s="1100" t="s">
        <v>1653</v>
      </c>
      <c r="D14" s="1100"/>
      <c r="E14" s="1100"/>
      <c r="F14" s="1100"/>
      <c r="G14" s="1100"/>
      <c r="H14" s="1100"/>
      <c r="I14" s="1100"/>
      <c r="J14" s="1100"/>
      <c r="K14" s="1100"/>
      <c r="M14" s="1101" t="s">
        <v>1654</v>
      </c>
      <c r="N14" s="1102"/>
      <c r="O14" s="1102"/>
      <c r="P14" s="1102"/>
      <c r="Q14" s="1102"/>
      <c r="R14" s="1103"/>
    </row>
    <row r="15" spans="2:24" ht="80.099999999999994" customHeight="1" x14ac:dyDescent="0.15">
      <c r="B15" s="152"/>
      <c r="C15" s="1104" t="s">
        <v>1655</v>
      </c>
      <c r="D15" s="1104"/>
      <c r="E15" s="152"/>
      <c r="F15" s="1105" t="s">
        <v>1656</v>
      </c>
      <c r="G15" s="1105"/>
      <c r="H15" s="1106" t="s">
        <v>1657</v>
      </c>
      <c r="I15" s="1106"/>
      <c r="J15" s="1104" t="s">
        <v>1658</v>
      </c>
      <c r="K15" s="1104"/>
      <c r="M15" s="1107" t="str">
        <f>F8</f>
        <v>介護福祉士</v>
      </c>
      <c r="N15" s="1108"/>
      <c r="O15" s="1109"/>
      <c r="P15" s="1107" t="str">
        <f>F9</f>
        <v>介護職員</v>
      </c>
      <c r="Q15" s="1108"/>
      <c r="R15" s="1109"/>
    </row>
    <row r="16" spans="2:24" ht="26.1" customHeight="1" x14ac:dyDescent="0.15">
      <c r="B16" s="397" t="s">
        <v>234</v>
      </c>
      <c r="C16" s="1110"/>
      <c r="D16" s="1111" t="s">
        <v>803</v>
      </c>
      <c r="E16" s="154" t="str">
        <f>$F$8</f>
        <v>介護福祉士</v>
      </c>
      <c r="F16" s="155"/>
      <c r="G16" s="156" t="s">
        <v>347</v>
      </c>
      <c r="H16" s="155"/>
      <c r="I16" s="156" t="s">
        <v>803</v>
      </c>
      <c r="J16" s="155"/>
      <c r="K16" s="156" t="s">
        <v>803</v>
      </c>
      <c r="M16" s="1113" t="str">
        <f>IF(C16="","",F16+ROUNDDOWN((H16+J16)/C16,1))</f>
        <v/>
      </c>
      <c r="N16" s="1114"/>
      <c r="O16" s="1115"/>
      <c r="P16" s="1113" t="str">
        <f>IF(C16="","",F17+ROUNDDOWN((H17+J17)/C16,1))</f>
        <v/>
      </c>
      <c r="Q16" s="1114"/>
      <c r="R16" s="1115"/>
      <c r="V16" s="144"/>
      <c r="W16" s="145" t="s">
        <v>1659</v>
      </c>
      <c r="X16" s="145" t="s">
        <v>1660</v>
      </c>
    </row>
    <row r="17" spans="2:24" ht="26.1" customHeight="1" x14ac:dyDescent="0.15">
      <c r="B17" s="488" t="s">
        <v>1661</v>
      </c>
      <c r="C17" s="1110"/>
      <c r="D17" s="1112"/>
      <c r="E17" s="157" t="str">
        <f>$F$9</f>
        <v>介護職員</v>
      </c>
      <c r="F17" s="158"/>
      <c r="G17" s="159" t="s">
        <v>347</v>
      </c>
      <c r="H17" s="158"/>
      <c r="I17" s="159" t="s">
        <v>803</v>
      </c>
      <c r="J17" s="158"/>
      <c r="K17" s="159" t="s">
        <v>803</v>
      </c>
      <c r="M17" s="1116"/>
      <c r="N17" s="1117"/>
      <c r="O17" s="1118"/>
      <c r="P17" s="1116"/>
      <c r="Q17" s="1117"/>
      <c r="R17" s="1118"/>
      <c r="V17" s="1119" t="s">
        <v>1662</v>
      </c>
      <c r="W17" s="144" t="s">
        <v>1649</v>
      </c>
      <c r="X17" s="144" t="s">
        <v>1663</v>
      </c>
    </row>
    <row r="18" spans="2:24" ht="26.1" customHeight="1" x14ac:dyDescent="0.15">
      <c r="B18" s="153"/>
      <c r="C18" s="1110"/>
      <c r="D18" s="1111" t="s">
        <v>803</v>
      </c>
      <c r="E18" s="160" t="str">
        <f>$F$8</f>
        <v>介護福祉士</v>
      </c>
      <c r="F18" s="161"/>
      <c r="G18" s="162" t="s">
        <v>347</v>
      </c>
      <c r="H18" s="155"/>
      <c r="I18" s="162" t="s">
        <v>803</v>
      </c>
      <c r="J18" s="155"/>
      <c r="K18" s="162" t="s">
        <v>803</v>
      </c>
      <c r="M18" s="1113" t="str">
        <f>IF(C18="","",F18+ROUNDDOWN((H18+J18)/C18,1))</f>
        <v/>
      </c>
      <c r="N18" s="1114"/>
      <c r="O18" s="1115"/>
      <c r="P18" s="1113" t="str">
        <f>IF(C18="","",F19+ROUNDDOWN((H19+J19)/C18,1))</f>
        <v/>
      </c>
      <c r="Q18" s="1114"/>
      <c r="R18" s="1115"/>
      <c r="V18" s="1120"/>
      <c r="W18" s="144" t="s">
        <v>1664</v>
      </c>
      <c r="X18" s="144" t="s">
        <v>1665</v>
      </c>
    </row>
    <row r="19" spans="2:24" ht="26.1" customHeight="1" x14ac:dyDescent="0.15">
      <c r="B19" s="488" t="s">
        <v>235</v>
      </c>
      <c r="C19" s="1110"/>
      <c r="D19" s="1112"/>
      <c r="E19" s="157" t="str">
        <f>$F$9</f>
        <v>介護職員</v>
      </c>
      <c r="F19" s="158"/>
      <c r="G19" s="159" t="s">
        <v>347</v>
      </c>
      <c r="H19" s="158"/>
      <c r="I19" s="159" t="s">
        <v>803</v>
      </c>
      <c r="J19" s="158"/>
      <c r="K19" s="159" t="s">
        <v>803</v>
      </c>
      <c r="M19" s="1116"/>
      <c r="N19" s="1117"/>
      <c r="O19" s="1118"/>
      <c r="P19" s="1116"/>
      <c r="Q19" s="1117"/>
      <c r="R19" s="1118"/>
      <c r="V19" s="1120"/>
      <c r="W19" s="144" t="s">
        <v>1666</v>
      </c>
      <c r="X19" s="144" t="s">
        <v>1667</v>
      </c>
    </row>
    <row r="20" spans="2:24" ht="26.1" customHeight="1" x14ac:dyDescent="0.15">
      <c r="B20" s="153"/>
      <c r="C20" s="1110"/>
      <c r="D20" s="1111" t="s">
        <v>803</v>
      </c>
      <c r="E20" s="160" t="str">
        <f>$F$8</f>
        <v>介護福祉士</v>
      </c>
      <c r="F20" s="161"/>
      <c r="G20" s="162" t="s">
        <v>347</v>
      </c>
      <c r="H20" s="155"/>
      <c r="I20" s="162" t="s">
        <v>803</v>
      </c>
      <c r="J20" s="155"/>
      <c r="K20" s="162" t="s">
        <v>803</v>
      </c>
      <c r="M20" s="1113" t="str">
        <f>IF(C20="","",F20+ROUNDDOWN((H20+J20)/C20,1))</f>
        <v/>
      </c>
      <c r="N20" s="1114"/>
      <c r="O20" s="1115"/>
      <c r="P20" s="1113" t="str">
        <f>IF(C20="","",F21+ROUNDDOWN((H21+J21)/C20,1))</f>
        <v/>
      </c>
      <c r="Q20" s="1114"/>
      <c r="R20" s="1115"/>
      <c r="V20" s="1120"/>
      <c r="W20" s="144" t="s">
        <v>1667</v>
      </c>
      <c r="X20" s="144" t="s">
        <v>1667</v>
      </c>
    </row>
    <row r="21" spans="2:24" ht="26.1" customHeight="1" x14ac:dyDescent="0.15">
      <c r="B21" s="488" t="s">
        <v>236</v>
      </c>
      <c r="C21" s="1110"/>
      <c r="D21" s="1112"/>
      <c r="E21" s="157" t="str">
        <f>$F$9</f>
        <v>介護職員</v>
      </c>
      <c r="F21" s="158"/>
      <c r="G21" s="159" t="s">
        <v>347</v>
      </c>
      <c r="H21" s="158"/>
      <c r="I21" s="159" t="s">
        <v>803</v>
      </c>
      <c r="J21" s="158"/>
      <c r="K21" s="159" t="s">
        <v>803</v>
      </c>
      <c r="M21" s="1116"/>
      <c r="N21" s="1117"/>
      <c r="O21" s="1118"/>
      <c r="P21" s="1116"/>
      <c r="Q21" s="1117"/>
      <c r="R21" s="1118"/>
      <c r="V21" s="1120"/>
      <c r="W21" s="144" t="s">
        <v>1667</v>
      </c>
      <c r="X21" s="144" t="s">
        <v>1667</v>
      </c>
    </row>
    <row r="22" spans="2:24" ht="26.1" customHeight="1" x14ac:dyDescent="0.15">
      <c r="B22" s="153"/>
      <c r="C22" s="1110"/>
      <c r="D22" s="1111" t="s">
        <v>803</v>
      </c>
      <c r="E22" s="160" t="str">
        <f>$F$8</f>
        <v>介護福祉士</v>
      </c>
      <c r="F22" s="161"/>
      <c r="G22" s="162" t="s">
        <v>347</v>
      </c>
      <c r="H22" s="155"/>
      <c r="I22" s="162" t="s">
        <v>803</v>
      </c>
      <c r="J22" s="155"/>
      <c r="K22" s="162" t="s">
        <v>803</v>
      </c>
      <c r="M22" s="1113" t="str">
        <f>IF(C22="","",F22+ROUNDDOWN((H22+J22)/C22,1))</f>
        <v/>
      </c>
      <c r="N22" s="1114"/>
      <c r="O22" s="1115"/>
      <c r="P22" s="1113" t="str">
        <f>IF(C22="","",F23+ROUNDDOWN((H23+J23)/C22,1))</f>
        <v/>
      </c>
      <c r="Q22" s="1114"/>
      <c r="R22" s="1115"/>
      <c r="V22" s="1121"/>
      <c r="W22" s="144" t="s">
        <v>1667</v>
      </c>
      <c r="X22" s="144" t="s">
        <v>1667</v>
      </c>
    </row>
    <row r="23" spans="2:24" ht="26.1" customHeight="1" x14ac:dyDescent="0.15">
      <c r="B23" s="488" t="s">
        <v>237</v>
      </c>
      <c r="C23" s="1110"/>
      <c r="D23" s="1112"/>
      <c r="E23" s="157" t="str">
        <f>$F$9</f>
        <v>介護職員</v>
      </c>
      <c r="F23" s="158"/>
      <c r="G23" s="159" t="s">
        <v>347</v>
      </c>
      <c r="H23" s="158"/>
      <c r="I23" s="159" t="s">
        <v>803</v>
      </c>
      <c r="J23" s="158"/>
      <c r="K23" s="159" t="s">
        <v>803</v>
      </c>
      <c r="M23" s="1116"/>
      <c r="N23" s="1117"/>
      <c r="O23" s="1118"/>
      <c r="P23" s="1116"/>
      <c r="Q23" s="1117"/>
      <c r="R23" s="1118"/>
    </row>
    <row r="24" spans="2:24" ht="26.1" customHeight="1" x14ac:dyDescent="0.15">
      <c r="B24" s="153"/>
      <c r="C24" s="1110"/>
      <c r="D24" s="1111" t="s">
        <v>803</v>
      </c>
      <c r="E24" s="160" t="str">
        <f>$F$8</f>
        <v>介護福祉士</v>
      </c>
      <c r="F24" s="161"/>
      <c r="G24" s="162" t="s">
        <v>347</v>
      </c>
      <c r="H24" s="155"/>
      <c r="I24" s="162" t="s">
        <v>803</v>
      </c>
      <c r="J24" s="155"/>
      <c r="K24" s="162" t="s">
        <v>803</v>
      </c>
      <c r="M24" s="1113" t="str">
        <f>IF(C24="","",F24+ROUNDDOWN((H24+J24)/C24,1))</f>
        <v/>
      </c>
      <c r="N24" s="1114"/>
      <c r="O24" s="1115"/>
      <c r="P24" s="1113" t="str">
        <f>IF(C24="","",F25+ROUNDDOWN((H25+J25)/C24,1))</f>
        <v/>
      </c>
      <c r="Q24" s="1114"/>
      <c r="R24" s="1115"/>
    </row>
    <row r="25" spans="2:24" ht="26.1" customHeight="1" x14ac:dyDescent="0.15">
      <c r="B25" s="488" t="s">
        <v>238</v>
      </c>
      <c r="C25" s="1110"/>
      <c r="D25" s="1112"/>
      <c r="E25" s="157" t="str">
        <f>$F$9</f>
        <v>介護職員</v>
      </c>
      <c r="F25" s="158"/>
      <c r="G25" s="159" t="s">
        <v>347</v>
      </c>
      <c r="H25" s="158"/>
      <c r="I25" s="159" t="s">
        <v>803</v>
      </c>
      <c r="J25" s="158"/>
      <c r="K25" s="159" t="s">
        <v>803</v>
      </c>
      <c r="M25" s="1116"/>
      <c r="N25" s="1117"/>
      <c r="O25" s="1118"/>
      <c r="P25" s="1116"/>
      <c r="Q25" s="1117"/>
      <c r="R25" s="1118"/>
    </row>
    <row r="26" spans="2:24" ht="26.1" customHeight="1" x14ac:dyDescent="0.15">
      <c r="B26" s="153"/>
      <c r="C26" s="1110"/>
      <c r="D26" s="1111" t="s">
        <v>803</v>
      </c>
      <c r="E26" s="160" t="str">
        <f>$F$8</f>
        <v>介護福祉士</v>
      </c>
      <c r="F26" s="161"/>
      <c r="G26" s="162" t="s">
        <v>347</v>
      </c>
      <c r="H26" s="155"/>
      <c r="I26" s="162" t="s">
        <v>803</v>
      </c>
      <c r="J26" s="155"/>
      <c r="K26" s="162" t="s">
        <v>803</v>
      </c>
      <c r="M26" s="1113" t="str">
        <f>IF(C26="","",F26+ROUNDDOWN((H26+J26)/C26,1))</f>
        <v/>
      </c>
      <c r="N26" s="1114"/>
      <c r="O26" s="1115"/>
      <c r="P26" s="1113" t="str">
        <f>IF(C26="","",F27+ROUNDDOWN((H27+J27)/C26,1))</f>
        <v/>
      </c>
      <c r="Q26" s="1114"/>
      <c r="R26" s="1115"/>
    </row>
    <row r="27" spans="2:24" ht="26.1" customHeight="1" x14ac:dyDescent="0.15">
      <c r="B27" s="488" t="s">
        <v>239</v>
      </c>
      <c r="C27" s="1110"/>
      <c r="D27" s="1112"/>
      <c r="E27" s="157" t="str">
        <f>$F$9</f>
        <v>介護職員</v>
      </c>
      <c r="F27" s="158"/>
      <c r="G27" s="159" t="s">
        <v>347</v>
      </c>
      <c r="H27" s="158"/>
      <c r="I27" s="159" t="s">
        <v>803</v>
      </c>
      <c r="J27" s="158"/>
      <c r="K27" s="159" t="s">
        <v>803</v>
      </c>
      <c r="M27" s="1116"/>
      <c r="N27" s="1117"/>
      <c r="O27" s="1118"/>
      <c r="P27" s="1116"/>
      <c r="Q27" s="1117"/>
      <c r="R27" s="1118"/>
    </row>
    <row r="28" spans="2:24" ht="26.1" customHeight="1" x14ac:dyDescent="0.15">
      <c r="B28" s="153"/>
      <c r="C28" s="1110"/>
      <c r="D28" s="1111" t="s">
        <v>803</v>
      </c>
      <c r="E28" s="160" t="str">
        <f>$F$8</f>
        <v>介護福祉士</v>
      </c>
      <c r="F28" s="161"/>
      <c r="G28" s="162" t="s">
        <v>347</v>
      </c>
      <c r="H28" s="155"/>
      <c r="I28" s="162" t="s">
        <v>803</v>
      </c>
      <c r="J28" s="155"/>
      <c r="K28" s="162" t="s">
        <v>803</v>
      </c>
      <c r="M28" s="1113" t="str">
        <f>IF(C28="","",F28+ROUNDDOWN((H28+J28)/C28,1))</f>
        <v/>
      </c>
      <c r="N28" s="1114"/>
      <c r="O28" s="1115"/>
      <c r="P28" s="1113" t="str">
        <f>IF(C28="","",F29+ROUNDDOWN((H29+J29)/C28,1))</f>
        <v/>
      </c>
      <c r="Q28" s="1114"/>
      <c r="R28" s="1115"/>
    </row>
    <row r="29" spans="2:24" ht="26.1" customHeight="1" x14ac:dyDescent="0.15">
      <c r="B29" s="488" t="s">
        <v>240</v>
      </c>
      <c r="C29" s="1110"/>
      <c r="D29" s="1112"/>
      <c r="E29" s="157" t="str">
        <f>$F$9</f>
        <v>介護職員</v>
      </c>
      <c r="F29" s="158"/>
      <c r="G29" s="159" t="s">
        <v>347</v>
      </c>
      <c r="H29" s="158"/>
      <c r="I29" s="159" t="s">
        <v>803</v>
      </c>
      <c r="J29" s="158"/>
      <c r="K29" s="159" t="s">
        <v>803</v>
      </c>
      <c r="M29" s="1116"/>
      <c r="N29" s="1117"/>
      <c r="O29" s="1118"/>
      <c r="P29" s="1116"/>
      <c r="Q29" s="1117"/>
      <c r="R29" s="1118"/>
    </row>
    <row r="30" spans="2:24" ht="26.1" customHeight="1" x14ac:dyDescent="0.15">
      <c r="B30" s="153"/>
      <c r="C30" s="1110"/>
      <c r="D30" s="1111" t="s">
        <v>803</v>
      </c>
      <c r="E30" s="160" t="str">
        <f>$F$8</f>
        <v>介護福祉士</v>
      </c>
      <c r="F30" s="161"/>
      <c r="G30" s="162" t="s">
        <v>347</v>
      </c>
      <c r="H30" s="155"/>
      <c r="I30" s="162" t="s">
        <v>803</v>
      </c>
      <c r="J30" s="155"/>
      <c r="K30" s="162" t="s">
        <v>803</v>
      </c>
      <c r="M30" s="1113" t="str">
        <f>IF(C30="","",F30+ROUNDDOWN((H30+J30)/C30,1))</f>
        <v/>
      </c>
      <c r="N30" s="1114"/>
      <c r="O30" s="1115"/>
      <c r="P30" s="1113" t="str">
        <f>IF(C30="","",F31+ROUNDDOWN((H31+J31)/C30,1))</f>
        <v/>
      </c>
      <c r="Q30" s="1114"/>
      <c r="R30" s="1115"/>
    </row>
    <row r="31" spans="2:24" ht="26.1" customHeight="1" x14ac:dyDescent="0.15">
      <c r="B31" s="488" t="s">
        <v>241</v>
      </c>
      <c r="C31" s="1110"/>
      <c r="D31" s="1112"/>
      <c r="E31" s="157" t="str">
        <f>$F$9</f>
        <v>介護職員</v>
      </c>
      <c r="F31" s="158"/>
      <c r="G31" s="159" t="s">
        <v>347</v>
      </c>
      <c r="H31" s="158"/>
      <c r="I31" s="159" t="s">
        <v>803</v>
      </c>
      <c r="J31" s="158"/>
      <c r="K31" s="159" t="s">
        <v>803</v>
      </c>
      <c r="M31" s="1116"/>
      <c r="N31" s="1117"/>
      <c r="O31" s="1118"/>
      <c r="P31" s="1116"/>
      <c r="Q31" s="1117"/>
      <c r="R31" s="1118"/>
    </row>
    <row r="32" spans="2:24" ht="26.1" customHeight="1" x14ac:dyDescent="0.15">
      <c r="B32" s="153"/>
      <c r="C32" s="1110"/>
      <c r="D32" s="1111" t="s">
        <v>803</v>
      </c>
      <c r="E32" s="160" t="str">
        <f>$F$8</f>
        <v>介護福祉士</v>
      </c>
      <c r="F32" s="161"/>
      <c r="G32" s="162" t="s">
        <v>347</v>
      </c>
      <c r="H32" s="155"/>
      <c r="I32" s="162" t="s">
        <v>803</v>
      </c>
      <c r="J32" s="155"/>
      <c r="K32" s="162" t="s">
        <v>803</v>
      </c>
      <c r="M32" s="1113" t="str">
        <f>IF(C32="","",F32+ROUNDDOWN((H32+J32)/C32,1))</f>
        <v/>
      </c>
      <c r="N32" s="1114"/>
      <c r="O32" s="1115"/>
      <c r="P32" s="1113" t="str">
        <f>IF(C32="","",F33+ROUNDDOWN((H33+J33)/C32,1))</f>
        <v/>
      </c>
      <c r="Q32" s="1114"/>
      <c r="R32" s="1115"/>
    </row>
    <row r="33" spans="2:19" ht="26.1" customHeight="1" x14ac:dyDescent="0.15">
      <c r="B33" s="488" t="s">
        <v>242</v>
      </c>
      <c r="C33" s="1110"/>
      <c r="D33" s="1112"/>
      <c r="E33" s="157" t="str">
        <f>$F$9</f>
        <v>介護職員</v>
      </c>
      <c r="F33" s="158"/>
      <c r="G33" s="159" t="s">
        <v>347</v>
      </c>
      <c r="H33" s="158"/>
      <c r="I33" s="159" t="s">
        <v>803</v>
      </c>
      <c r="J33" s="158"/>
      <c r="K33" s="159" t="s">
        <v>803</v>
      </c>
      <c r="M33" s="1116"/>
      <c r="N33" s="1117"/>
      <c r="O33" s="1118"/>
      <c r="P33" s="1116"/>
      <c r="Q33" s="1117"/>
      <c r="R33" s="1118"/>
    </row>
    <row r="34" spans="2:19" ht="26.1" customHeight="1" x14ac:dyDescent="0.15">
      <c r="B34" s="397" t="s">
        <v>234</v>
      </c>
      <c r="C34" s="1110"/>
      <c r="D34" s="1111" t="s">
        <v>803</v>
      </c>
      <c r="E34" s="160" t="str">
        <f>$F$8</f>
        <v>介護福祉士</v>
      </c>
      <c r="F34" s="161"/>
      <c r="G34" s="162" t="s">
        <v>347</v>
      </c>
      <c r="H34" s="155"/>
      <c r="I34" s="162" t="s">
        <v>803</v>
      </c>
      <c r="J34" s="155"/>
      <c r="K34" s="162" t="s">
        <v>803</v>
      </c>
      <c r="M34" s="1113" t="str">
        <f>IF(C34="","",F34+ROUNDDOWN((H34+J34)/C34,1))</f>
        <v/>
      </c>
      <c r="N34" s="1114"/>
      <c r="O34" s="1115"/>
      <c r="P34" s="1113" t="str">
        <f>IF(C34="","",F35+ROUNDDOWN((H35+J35)/C34,1))</f>
        <v/>
      </c>
      <c r="Q34" s="1114"/>
      <c r="R34" s="1115"/>
    </row>
    <row r="35" spans="2:19" ht="26.1" customHeight="1" x14ac:dyDescent="0.15">
      <c r="B35" s="488" t="s">
        <v>243</v>
      </c>
      <c r="C35" s="1110"/>
      <c r="D35" s="1112"/>
      <c r="E35" s="157" t="str">
        <f>$F$9</f>
        <v>介護職員</v>
      </c>
      <c r="F35" s="158"/>
      <c r="G35" s="159" t="s">
        <v>347</v>
      </c>
      <c r="H35" s="158"/>
      <c r="I35" s="159" t="s">
        <v>803</v>
      </c>
      <c r="J35" s="158"/>
      <c r="K35" s="159" t="s">
        <v>803</v>
      </c>
      <c r="M35" s="1116"/>
      <c r="N35" s="1117"/>
      <c r="O35" s="1118"/>
      <c r="P35" s="1116"/>
      <c r="Q35" s="1117"/>
      <c r="R35" s="1118"/>
    </row>
    <row r="36" spans="2:19" ht="26.1" customHeight="1" x14ac:dyDescent="0.15">
      <c r="B36" s="153"/>
      <c r="C36" s="1110"/>
      <c r="D36" s="1111" t="s">
        <v>803</v>
      </c>
      <c r="E36" s="160" t="str">
        <f>$F$8</f>
        <v>介護福祉士</v>
      </c>
      <c r="F36" s="161"/>
      <c r="G36" s="162" t="s">
        <v>347</v>
      </c>
      <c r="H36" s="155"/>
      <c r="I36" s="162" t="s">
        <v>803</v>
      </c>
      <c r="J36" s="155"/>
      <c r="K36" s="162" t="s">
        <v>803</v>
      </c>
      <c r="M36" s="1113" t="str">
        <f>IF(C36="","",F36+ROUNDDOWN((H36+J36)/C36,1))</f>
        <v/>
      </c>
      <c r="N36" s="1114"/>
      <c r="O36" s="1115"/>
      <c r="P36" s="1113" t="str">
        <f>IF(C36="","",F37+ROUNDDOWN((H37+J37)/C36,1))</f>
        <v/>
      </c>
      <c r="Q36" s="1114"/>
      <c r="R36" s="1115"/>
    </row>
    <row r="37" spans="2:19" ht="26.1" customHeight="1" x14ac:dyDescent="0.15">
      <c r="B37" s="488" t="s">
        <v>244</v>
      </c>
      <c r="C37" s="1110"/>
      <c r="D37" s="1112"/>
      <c r="E37" s="157" t="str">
        <f>$F$9</f>
        <v>介護職員</v>
      </c>
      <c r="F37" s="158"/>
      <c r="G37" s="159" t="s">
        <v>347</v>
      </c>
      <c r="H37" s="158"/>
      <c r="I37" s="159" t="s">
        <v>803</v>
      </c>
      <c r="J37" s="158"/>
      <c r="K37" s="159" t="s">
        <v>803</v>
      </c>
      <c r="M37" s="1116"/>
      <c r="N37" s="1117"/>
      <c r="O37" s="1118"/>
      <c r="P37" s="1116"/>
      <c r="Q37" s="1117"/>
      <c r="R37" s="1118"/>
    </row>
    <row r="38" spans="2:19" ht="6.75" customHeight="1" x14ac:dyDescent="0.15">
      <c r="B38" s="599"/>
      <c r="C38" s="600"/>
      <c r="D38" s="599"/>
      <c r="E38" s="601"/>
      <c r="F38" s="602"/>
      <c r="G38" s="603"/>
      <c r="H38" s="602"/>
      <c r="I38" s="603"/>
      <c r="J38" s="604"/>
      <c r="K38" s="605"/>
      <c r="L38" s="605"/>
      <c r="M38" s="163"/>
      <c r="N38" s="163"/>
      <c r="O38" s="163"/>
      <c r="P38" s="163"/>
      <c r="Q38" s="163"/>
      <c r="R38" s="163"/>
    </row>
    <row r="39" spans="2:19" ht="20.100000000000001" customHeight="1" x14ac:dyDescent="0.15">
      <c r="H39" s="148"/>
      <c r="J39" s="1112" t="s">
        <v>832</v>
      </c>
      <c r="K39" s="1112"/>
      <c r="L39" s="1112"/>
      <c r="M39" s="1116" t="str">
        <f>IF(SUM(M16:O37)=0,"",SUM(M16:O37))</f>
        <v/>
      </c>
      <c r="N39" s="1117"/>
      <c r="O39" s="1118"/>
      <c r="P39" s="1116" t="str">
        <f>IF(SUM(P16:R37)=0,"",SUM(P16:R37))</f>
        <v/>
      </c>
      <c r="Q39" s="1117"/>
      <c r="R39" s="1117"/>
      <c r="S39" s="606"/>
    </row>
    <row r="40" spans="2:19" ht="20.100000000000001" customHeight="1" x14ac:dyDescent="0.15">
      <c r="H40" s="148"/>
      <c r="J40" s="1098" t="s">
        <v>1668</v>
      </c>
      <c r="K40" s="1098"/>
      <c r="L40" s="1098"/>
      <c r="M40" s="1122" t="str">
        <f>IF(M39="","",ROUNDDOWN(M39/$K$11,1))</f>
        <v/>
      </c>
      <c r="N40" s="1123"/>
      <c r="O40" s="1124"/>
      <c r="P40" s="1122" t="str">
        <f>IF(P39="","",ROUNDDOWN(P39/$K$11,1))</f>
        <v/>
      </c>
      <c r="Q40" s="1123"/>
      <c r="R40" s="1124"/>
    </row>
    <row r="41" spans="2:19" ht="18.75" customHeight="1" x14ac:dyDescent="0.15">
      <c r="J41" s="1125" t="str">
        <f>$M$15</f>
        <v>介護福祉士</v>
      </c>
      <c r="K41" s="1126"/>
      <c r="L41" s="1126"/>
      <c r="M41" s="1126"/>
      <c r="N41" s="1126"/>
      <c r="O41" s="1127"/>
      <c r="P41" s="1128" t="str">
        <f>IF(M40="","",M40/P40)</f>
        <v/>
      </c>
      <c r="Q41" s="1129"/>
      <c r="R41" s="1130"/>
    </row>
    <row r="42" spans="2:19" ht="18.75" customHeight="1" x14ac:dyDescent="0.15">
      <c r="J42" s="1134" t="s">
        <v>1669</v>
      </c>
      <c r="K42" s="1135"/>
      <c r="L42" s="1135"/>
      <c r="M42" s="1135"/>
      <c r="N42" s="1135"/>
      <c r="O42" s="1136"/>
      <c r="P42" s="1131"/>
      <c r="Q42" s="1132"/>
      <c r="R42" s="1133"/>
    </row>
    <row r="43" spans="2:19" ht="18.75" customHeight="1" x14ac:dyDescent="0.15">
      <c r="J43" s="148"/>
      <c r="K43" s="148"/>
      <c r="L43" s="148"/>
      <c r="M43" s="148"/>
      <c r="N43" s="148"/>
      <c r="O43" s="148"/>
      <c r="P43" s="148"/>
      <c r="Q43" s="148"/>
      <c r="R43" s="164"/>
    </row>
    <row r="44" spans="2:19" ht="18.75" customHeight="1" x14ac:dyDescent="0.15">
      <c r="B44" s="489" t="s">
        <v>0</v>
      </c>
      <c r="C44" s="1100" t="s">
        <v>1670</v>
      </c>
      <c r="D44" s="1100"/>
      <c r="E44" s="1100"/>
      <c r="F44" s="1100"/>
      <c r="G44" s="1100"/>
      <c r="H44" s="1100"/>
      <c r="I44" s="1100"/>
      <c r="J44" s="1100"/>
      <c r="K44" s="1100"/>
      <c r="M44" s="1101" t="s">
        <v>1654</v>
      </c>
      <c r="N44" s="1102"/>
      <c r="O44" s="1102"/>
      <c r="P44" s="1102"/>
      <c r="Q44" s="1102"/>
      <c r="R44" s="1103"/>
    </row>
    <row r="45" spans="2:19" ht="79.5" customHeight="1" x14ac:dyDescent="0.15">
      <c r="B45" s="152"/>
      <c r="C45" s="1104" t="s">
        <v>1655</v>
      </c>
      <c r="D45" s="1104"/>
      <c r="E45" s="152"/>
      <c r="F45" s="1105" t="s">
        <v>1656</v>
      </c>
      <c r="G45" s="1105"/>
      <c r="H45" s="1106" t="s">
        <v>1657</v>
      </c>
      <c r="I45" s="1106"/>
      <c r="J45" s="1104" t="s">
        <v>1658</v>
      </c>
      <c r="K45" s="1104"/>
      <c r="M45" s="1107" t="str">
        <f>F8</f>
        <v>介護福祉士</v>
      </c>
      <c r="N45" s="1108"/>
      <c r="O45" s="1109"/>
      <c r="P45" s="1107" t="str">
        <f>F9</f>
        <v>介護職員</v>
      </c>
      <c r="Q45" s="1108"/>
      <c r="R45" s="1109"/>
    </row>
    <row r="46" spans="2:19" ht="25.5" customHeight="1" x14ac:dyDescent="0.15">
      <c r="B46" s="397" t="s">
        <v>234</v>
      </c>
      <c r="C46" s="1110"/>
      <c r="D46" s="1111" t="s">
        <v>803</v>
      </c>
      <c r="E46" s="165" t="str">
        <f>$F$8</f>
        <v>介護福祉士</v>
      </c>
      <c r="F46" s="155"/>
      <c r="G46" s="156" t="s">
        <v>347</v>
      </c>
      <c r="H46" s="155"/>
      <c r="I46" s="156" t="s">
        <v>803</v>
      </c>
      <c r="J46" s="155"/>
      <c r="K46" s="156" t="s">
        <v>803</v>
      </c>
      <c r="M46" s="1113" t="str">
        <f>IF(C46="","",F46+ROUNDDOWN((H46+J46)/C46,1))</f>
        <v/>
      </c>
      <c r="N46" s="1114"/>
      <c r="O46" s="1115"/>
      <c r="P46" s="1113" t="str">
        <f>IF(C46="","",F47+ROUNDDOWN((H47+J47)/C46,1))</f>
        <v/>
      </c>
      <c r="Q46" s="1114"/>
      <c r="R46" s="1115"/>
    </row>
    <row r="47" spans="2:19" ht="25.5" customHeight="1" x14ac:dyDescent="0.15">
      <c r="B47" s="169" t="s">
        <v>1661</v>
      </c>
      <c r="C47" s="1110"/>
      <c r="D47" s="1112"/>
      <c r="E47" s="166" t="str">
        <f>$F$9</f>
        <v>介護職員</v>
      </c>
      <c r="F47" s="158"/>
      <c r="G47" s="159" t="s">
        <v>347</v>
      </c>
      <c r="H47" s="158"/>
      <c r="I47" s="159" t="s">
        <v>803</v>
      </c>
      <c r="J47" s="158"/>
      <c r="K47" s="159" t="s">
        <v>803</v>
      </c>
      <c r="M47" s="1116"/>
      <c r="N47" s="1117"/>
      <c r="O47" s="1118"/>
      <c r="P47" s="1116"/>
      <c r="Q47" s="1117"/>
      <c r="R47" s="1118"/>
    </row>
    <row r="48" spans="2:19" ht="25.5" customHeight="1" x14ac:dyDescent="0.15">
      <c r="B48" s="168"/>
      <c r="C48" s="1110"/>
      <c r="D48" s="1111" t="s">
        <v>803</v>
      </c>
      <c r="E48" s="167" t="str">
        <f>$F$8</f>
        <v>介護福祉士</v>
      </c>
      <c r="F48" s="161"/>
      <c r="G48" s="162" t="s">
        <v>347</v>
      </c>
      <c r="H48" s="155"/>
      <c r="I48" s="162" t="s">
        <v>803</v>
      </c>
      <c r="J48" s="155"/>
      <c r="K48" s="162" t="s">
        <v>803</v>
      </c>
      <c r="M48" s="1113" t="str">
        <f>IF(C48="","",F48+ROUNDDOWN((H48+J48)/C48,1))</f>
        <v/>
      </c>
      <c r="N48" s="1114"/>
      <c r="O48" s="1115"/>
      <c r="P48" s="1113" t="str">
        <f>IF(C48="","",F49+ROUNDDOWN((H49+J49)/C48,1))</f>
        <v/>
      </c>
      <c r="Q48" s="1114"/>
      <c r="R48" s="1115"/>
    </row>
    <row r="49" spans="2:18" ht="25.5" customHeight="1" x14ac:dyDescent="0.15">
      <c r="B49" s="169" t="s">
        <v>235</v>
      </c>
      <c r="C49" s="1110"/>
      <c r="D49" s="1112"/>
      <c r="E49" s="166" t="str">
        <f>$F$9</f>
        <v>介護職員</v>
      </c>
      <c r="F49" s="158"/>
      <c r="G49" s="159" t="s">
        <v>347</v>
      </c>
      <c r="H49" s="158"/>
      <c r="I49" s="159" t="s">
        <v>803</v>
      </c>
      <c r="J49" s="158"/>
      <c r="K49" s="159" t="s">
        <v>803</v>
      </c>
      <c r="M49" s="1116"/>
      <c r="N49" s="1117"/>
      <c r="O49" s="1118"/>
      <c r="P49" s="1116"/>
      <c r="Q49" s="1117"/>
      <c r="R49" s="1118"/>
    </row>
    <row r="50" spans="2:18" ht="25.5" customHeight="1" x14ac:dyDescent="0.15">
      <c r="B50" s="168"/>
      <c r="C50" s="1110"/>
      <c r="D50" s="1111" t="s">
        <v>803</v>
      </c>
      <c r="E50" s="167" t="str">
        <f>$F$8</f>
        <v>介護福祉士</v>
      </c>
      <c r="F50" s="161"/>
      <c r="G50" s="162" t="s">
        <v>347</v>
      </c>
      <c r="H50" s="155"/>
      <c r="I50" s="162" t="s">
        <v>803</v>
      </c>
      <c r="J50" s="155"/>
      <c r="K50" s="162" t="s">
        <v>803</v>
      </c>
      <c r="M50" s="1113" t="str">
        <f>IF(C50="","",F50+ROUNDDOWN((H50+J50)/C50,1))</f>
        <v/>
      </c>
      <c r="N50" s="1114"/>
      <c r="O50" s="1115"/>
      <c r="P50" s="1113" t="str">
        <f>IF(C50="","",F51+ROUNDDOWN((H51+J51)/C50,1))</f>
        <v/>
      </c>
      <c r="Q50" s="1114"/>
      <c r="R50" s="1115"/>
    </row>
    <row r="51" spans="2:18" ht="25.5" customHeight="1" x14ac:dyDescent="0.15">
      <c r="B51" s="169" t="s">
        <v>236</v>
      </c>
      <c r="C51" s="1110"/>
      <c r="D51" s="1112"/>
      <c r="E51" s="166" t="str">
        <f>$F$9</f>
        <v>介護職員</v>
      </c>
      <c r="F51" s="158"/>
      <c r="G51" s="159" t="s">
        <v>347</v>
      </c>
      <c r="H51" s="158"/>
      <c r="I51" s="159" t="s">
        <v>803</v>
      </c>
      <c r="J51" s="158"/>
      <c r="K51" s="159" t="s">
        <v>803</v>
      </c>
      <c r="M51" s="1116"/>
      <c r="N51" s="1117"/>
      <c r="O51" s="1118"/>
      <c r="P51" s="1116"/>
      <c r="Q51" s="1117"/>
      <c r="R51" s="1118"/>
    </row>
    <row r="52" spans="2:18" ht="6.75" customHeight="1" x14ac:dyDescent="0.15">
      <c r="J52" s="148"/>
      <c r="K52" s="148"/>
      <c r="L52" s="148"/>
      <c r="M52" s="148"/>
      <c r="N52" s="148"/>
      <c r="O52" s="148"/>
      <c r="P52" s="148"/>
      <c r="Q52" s="148"/>
      <c r="R52" s="164"/>
    </row>
    <row r="53" spans="2:18" ht="20.100000000000001" customHeight="1" x14ac:dyDescent="0.15">
      <c r="J53" s="1098" t="s">
        <v>832</v>
      </c>
      <c r="K53" s="1098"/>
      <c r="L53" s="1098"/>
      <c r="M53" s="1122" t="str">
        <f>IF(SUM(M46:O51)=0,"",SUM(M46:O51))</f>
        <v/>
      </c>
      <c r="N53" s="1123"/>
      <c r="O53" s="1124"/>
      <c r="P53" s="1122" t="str">
        <f>IF(SUM(P46:R51)=0,"",SUM(P46:R51))</f>
        <v/>
      </c>
      <c r="Q53" s="1123"/>
      <c r="R53" s="1124"/>
    </row>
    <row r="54" spans="2:18" ht="20.100000000000001" customHeight="1" x14ac:dyDescent="0.15">
      <c r="J54" s="1098" t="s">
        <v>1668</v>
      </c>
      <c r="K54" s="1098"/>
      <c r="L54" s="1098"/>
      <c r="M54" s="1122" t="str">
        <f>IF(M53="","",ROUNDDOWN(M53/3,1))</f>
        <v/>
      </c>
      <c r="N54" s="1123"/>
      <c r="O54" s="1124"/>
      <c r="P54" s="1122" t="str">
        <f>IF(P53="","",ROUNDDOWN(P53/3,1))</f>
        <v/>
      </c>
      <c r="Q54" s="1123"/>
      <c r="R54" s="1124"/>
    </row>
    <row r="55" spans="2:18" ht="18.75" customHeight="1" x14ac:dyDescent="0.15">
      <c r="J55" s="1125" t="str">
        <f>$M$15</f>
        <v>介護福祉士</v>
      </c>
      <c r="K55" s="1126"/>
      <c r="L55" s="1126"/>
      <c r="M55" s="1126"/>
      <c r="N55" s="1126"/>
      <c r="O55" s="1127"/>
      <c r="P55" s="1128" t="str">
        <f>IF(M54="","",M54/P54)</f>
        <v/>
      </c>
      <c r="Q55" s="1129"/>
      <c r="R55" s="1130"/>
    </row>
    <row r="56" spans="2:18" ht="18.75" customHeight="1" x14ac:dyDescent="0.15">
      <c r="J56" s="1134" t="s">
        <v>1669</v>
      </c>
      <c r="K56" s="1135"/>
      <c r="L56" s="1135"/>
      <c r="M56" s="1135"/>
      <c r="N56" s="1135"/>
      <c r="O56" s="1136"/>
      <c r="P56" s="1131"/>
      <c r="Q56" s="1132"/>
      <c r="R56" s="1133"/>
    </row>
    <row r="57" spans="2:18" ht="18.75" customHeight="1" x14ac:dyDescent="0.15">
      <c r="J57" s="148"/>
      <c r="K57" s="148"/>
      <c r="L57" s="148"/>
      <c r="M57" s="148"/>
      <c r="N57" s="148"/>
      <c r="O57" s="148"/>
      <c r="P57" s="148"/>
      <c r="Q57" s="148"/>
      <c r="R57" s="164"/>
    </row>
    <row r="59" spans="2:18" x14ac:dyDescent="0.15">
      <c r="B59" s="146" t="s">
        <v>733</v>
      </c>
    </row>
    <row r="60" spans="2:18" x14ac:dyDescent="0.15">
      <c r="B60" s="1137" t="s">
        <v>1671</v>
      </c>
      <c r="C60" s="1137"/>
      <c r="D60" s="1137"/>
      <c r="E60" s="1137"/>
      <c r="F60" s="1137"/>
      <c r="G60" s="1137"/>
      <c r="H60" s="1137"/>
      <c r="I60" s="1137"/>
      <c r="J60" s="1137"/>
      <c r="K60" s="1137"/>
      <c r="L60" s="1137"/>
      <c r="M60" s="1137"/>
      <c r="N60" s="1137"/>
      <c r="O60" s="1137"/>
      <c r="P60" s="1137"/>
      <c r="Q60" s="1137"/>
      <c r="R60" s="1137"/>
    </row>
    <row r="61" spans="2:18" x14ac:dyDescent="0.15">
      <c r="B61" s="1137" t="s">
        <v>1672</v>
      </c>
      <c r="C61" s="1137"/>
      <c r="D61" s="1137"/>
      <c r="E61" s="1137"/>
      <c r="F61" s="1137"/>
      <c r="G61" s="1137"/>
      <c r="H61" s="1137"/>
      <c r="I61" s="1137"/>
      <c r="J61" s="1137"/>
      <c r="K61" s="1137"/>
      <c r="L61" s="1137"/>
      <c r="M61" s="1137"/>
      <c r="N61" s="1137"/>
      <c r="O61" s="1137"/>
      <c r="P61" s="1137"/>
      <c r="Q61" s="1137"/>
      <c r="R61" s="1137"/>
    </row>
    <row r="62" spans="2:18" x14ac:dyDescent="0.15">
      <c r="B62" s="1137" t="s">
        <v>1673</v>
      </c>
      <c r="C62" s="1137"/>
      <c r="D62" s="1137"/>
      <c r="E62" s="1137"/>
      <c r="F62" s="1137"/>
      <c r="G62" s="1137"/>
      <c r="H62" s="1137"/>
      <c r="I62" s="1137"/>
      <c r="J62" s="1137"/>
      <c r="K62" s="1137"/>
      <c r="L62" s="1137"/>
      <c r="M62" s="1137"/>
      <c r="N62" s="1137"/>
      <c r="O62" s="1137"/>
      <c r="P62" s="1137"/>
      <c r="Q62" s="1137"/>
      <c r="R62" s="1137"/>
    </row>
    <row r="63" spans="2:18" x14ac:dyDescent="0.15">
      <c r="B63" s="487" t="s">
        <v>1674</v>
      </c>
      <c r="C63" s="487"/>
      <c r="D63" s="487"/>
      <c r="E63" s="487"/>
      <c r="F63" s="487"/>
      <c r="G63" s="487"/>
      <c r="H63" s="487"/>
      <c r="I63" s="487"/>
      <c r="J63" s="487"/>
      <c r="K63" s="487"/>
      <c r="L63" s="487"/>
      <c r="M63" s="487"/>
      <c r="N63" s="487"/>
      <c r="O63" s="487"/>
      <c r="P63" s="487"/>
      <c r="Q63" s="487"/>
      <c r="R63" s="487"/>
    </row>
    <row r="64" spans="2:18" x14ac:dyDescent="0.15">
      <c r="B64" s="1137" t="s">
        <v>1675</v>
      </c>
      <c r="C64" s="1137"/>
      <c r="D64" s="1137"/>
      <c r="E64" s="1137"/>
      <c r="F64" s="1137"/>
      <c r="G64" s="1137"/>
      <c r="H64" s="1137"/>
      <c r="I64" s="1137"/>
      <c r="J64" s="1137"/>
      <c r="K64" s="1137"/>
      <c r="L64" s="1137"/>
      <c r="M64" s="1137"/>
      <c r="N64" s="1137"/>
      <c r="O64" s="1137"/>
      <c r="P64" s="1137"/>
      <c r="Q64" s="1137"/>
      <c r="R64" s="1137"/>
    </row>
    <row r="65" spans="2:18" x14ac:dyDescent="0.15">
      <c r="B65" s="1137" t="s">
        <v>1676</v>
      </c>
      <c r="C65" s="1137"/>
      <c r="D65" s="1137"/>
      <c r="E65" s="1137"/>
      <c r="F65" s="1137"/>
      <c r="G65" s="1137"/>
      <c r="H65" s="1137"/>
      <c r="I65" s="1137"/>
      <c r="J65" s="1137"/>
      <c r="K65" s="1137"/>
      <c r="L65" s="1137"/>
      <c r="M65" s="1137"/>
      <c r="N65" s="1137"/>
      <c r="O65" s="1137"/>
      <c r="P65" s="1137"/>
      <c r="Q65" s="1137"/>
      <c r="R65" s="1137"/>
    </row>
    <row r="66" spans="2:18" x14ac:dyDescent="0.15">
      <c r="B66" s="1137" t="s">
        <v>1677</v>
      </c>
      <c r="C66" s="1137"/>
      <c r="D66" s="1137"/>
      <c r="E66" s="1137"/>
      <c r="F66" s="1137"/>
      <c r="G66" s="1137"/>
      <c r="H66" s="1137"/>
      <c r="I66" s="1137"/>
      <c r="J66" s="1137"/>
      <c r="K66" s="1137"/>
      <c r="L66" s="1137"/>
      <c r="M66" s="1137"/>
      <c r="N66" s="1137"/>
      <c r="O66" s="1137"/>
      <c r="P66" s="1137"/>
      <c r="Q66" s="1137"/>
      <c r="R66" s="1137"/>
    </row>
    <row r="67" spans="2:18" x14ac:dyDescent="0.15">
      <c r="B67" s="1137" t="s">
        <v>1678</v>
      </c>
      <c r="C67" s="1137"/>
      <c r="D67" s="1137"/>
      <c r="E67" s="1137"/>
      <c r="F67" s="1137"/>
      <c r="G67" s="1137"/>
      <c r="H67" s="1137"/>
      <c r="I67" s="1137"/>
      <c r="J67" s="1137"/>
      <c r="K67" s="1137"/>
      <c r="L67" s="1137"/>
      <c r="M67" s="1137"/>
      <c r="N67" s="1137"/>
      <c r="O67" s="1137"/>
      <c r="P67" s="1137"/>
      <c r="Q67" s="1137"/>
      <c r="R67" s="1137"/>
    </row>
    <row r="68" spans="2:18" x14ac:dyDescent="0.15">
      <c r="B68" s="1137" t="s">
        <v>1679</v>
      </c>
      <c r="C68" s="1137"/>
      <c r="D68" s="1137"/>
      <c r="E68" s="1137"/>
      <c r="F68" s="1137"/>
      <c r="G68" s="1137"/>
      <c r="H68" s="1137"/>
      <c r="I68" s="1137"/>
      <c r="J68" s="1137"/>
      <c r="K68" s="1137"/>
      <c r="L68" s="1137"/>
      <c r="M68" s="1137"/>
      <c r="N68" s="1137"/>
      <c r="O68" s="1137"/>
      <c r="P68" s="1137"/>
      <c r="Q68" s="1137"/>
      <c r="R68" s="1137"/>
    </row>
    <row r="69" spans="2:18" x14ac:dyDescent="0.15">
      <c r="B69" s="1137" t="s">
        <v>1680</v>
      </c>
      <c r="C69" s="1137"/>
      <c r="D69" s="1137"/>
      <c r="E69" s="1137"/>
      <c r="F69" s="1137"/>
      <c r="G69" s="1137"/>
      <c r="H69" s="1137"/>
      <c r="I69" s="1137"/>
      <c r="J69" s="1137"/>
      <c r="K69" s="1137"/>
      <c r="L69" s="1137"/>
      <c r="M69" s="1137"/>
      <c r="N69" s="1137"/>
      <c r="O69" s="1137"/>
      <c r="P69" s="1137"/>
      <c r="Q69" s="1137"/>
      <c r="R69" s="1137"/>
    </row>
    <row r="70" spans="2:18" x14ac:dyDescent="0.15">
      <c r="B70" s="1137" t="s">
        <v>1681</v>
      </c>
      <c r="C70" s="1137"/>
      <c r="D70" s="1137"/>
      <c r="E70" s="1137"/>
      <c r="F70" s="1137"/>
      <c r="G70" s="1137"/>
      <c r="H70" s="1137"/>
      <c r="I70" s="1137"/>
      <c r="J70" s="1137"/>
      <c r="K70" s="1137"/>
      <c r="L70" s="1137"/>
      <c r="M70" s="1137"/>
      <c r="N70" s="1137"/>
      <c r="O70" s="1137"/>
      <c r="P70" s="1137"/>
      <c r="Q70" s="1137"/>
      <c r="R70" s="1137"/>
    </row>
    <row r="71" spans="2:18" x14ac:dyDescent="0.15">
      <c r="B71" s="1137" t="s">
        <v>1682</v>
      </c>
      <c r="C71" s="1137"/>
      <c r="D71" s="1137"/>
      <c r="E71" s="1137"/>
      <c r="F71" s="1137"/>
      <c r="G71" s="1137"/>
      <c r="H71" s="1137"/>
      <c r="I71" s="1137"/>
      <c r="J71" s="1137"/>
      <c r="K71" s="1137"/>
      <c r="L71" s="1137"/>
      <c r="M71" s="1137"/>
      <c r="N71" s="1137"/>
      <c r="O71" s="1137"/>
      <c r="P71" s="1137"/>
      <c r="Q71" s="1137"/>
      <c r="R71" s="1137"/>
    </row>
    <row r="72" spans="2:18" x14ac:dyDescent="0.15">
      <c r="B72" s="1137" t="s">
        <v>1683</v>
      </c>
      <c r="C72" s="1137"/>
      <c r="D72" s="1137"/>
      <c r="E72" s="1137"/>
      <c r="F72" s="1137"/>
      <c r="G72" s="1137"/>
      <c r="H72" s="1137"/>
      <c r="I72" s="1137"/>
      <c r="J72" s="1137"/>
      <c r="K72" s="1137"/>
      <c r="L72" s="1137"/>
      <c r="M72" s="1137"/>
      <c r="N72" s="1137"/>
      <c r="O72" s="1137"/>
      <c r="P72" s="1137"/>
      <c r="Q72" s="1137"/>
      <c r="R72" s="1137"/>
    </row>
    <row r="73" spans="2:18" x14ac:dyDescent="0.15">
      <c r="B73" s="1137" t="s">
        <v>1684</v>
      </c>
      <c r="C73" s="1137"/>
      <c r="D73" s="1137"/>
      <c r="E73" s="1137"/>
      <c r="F73" s="1137"/>
      <c r="G73" s="1137"/>
      <c r="H73" s="1137"/>
      <c r="I73" s="1137"/>
      <c r="J73" s="1137"/>
      <c r="K73" s="1137"/>
      <c r="L73" s="1137"/>
      <c r="M73" s="1137"/>
      <c r="N73" s="1137"/>
      <c r="O73" s="1137"/>
      <c r="P73" s="1137"/>
      <c r="Q73" s="1137"/>
      <c r="R73" s="1137"/>
    </row>
    <row r="74" spans="2:18" x14ac:dyDescent="0.15">
      <c r="B74" s="1137" t="s">
        <v>1685</v>
      </c>
      <c r="C74" s="1137"/>
      <c r="D74" s="1137"/>
      <c r="E74" s="1137"/>
      <c r="F74" s="1137"/>
      <c r="G74" s="1137"/>
      <c r="H74" s="1137"/>
      <c r="I74" s="1137"/>
      <c r="J74" s="1137"/>
      <c r="K74" s="1137"/>
      <c r="L74" s="1137"/>
      <c r="M74" s="1137"/>
      <c r="N74" s="1137"/>
      <c r="O74" s="1137"/>
      <c r="P74" s="1137"/>
      <c r="Q74" s="1137"/>
      <c r="R74" s="1137"/>
    </row>
    <row r="75" spans="2:18" x14ac:dyDescent="0.15">
      <c r="B75" s="1137" t="s">
        <v>1686</v>
      </c>
      <c r="C75" s="1137"/>
      <c r="D75" s="1137"/>
      <c r="E75" s="1137"/>
      <c r="F75" s="1137"/>
      <c r="G75" s="1137"/>
      <c r="H75" s="1137"/>
      <c r="I75" s="1137"/>
      <c r="J75" s="1137"/>
      <c r="K75" s="1137"/>
      <c r="L75" s="1137"/>
      <c r="M75" s="1137"/>
      <c r="N75" s="1137"/>
      <c r="O75" s="1137"/>
      <c r="P75" s="1137"/>
      <c r="Q75" s="1137"/>
      <c r="R75" s="1137"/>
    </row>
    <row r="76" spans="2:18" x14ac:dyDescent="0.15">
      <c r="B76" s="1137" t="s">
        <v>1687</v>
      </c>
      <c r="C76" s="1137"/>
      <c r="D76" s="1137"/>
      <c r="E76" s="1137"/>
      <c r="F76" s="1137"/>
      <c r="G76" s="1137"/>
      <c r="H76" s="1137"/>
      <c r="I76" s="1137"/>
      <c r="J76" s="1137"/>
      <c r="K76" s="1137"/>
      <c r="L76" s="1137"/>
      <c r="M76" s="1137"/>
      <c r="N76" s="1137"/>
      <c r="O76" s="1137"/>
      <c r="P76" s="1137"/>
      <c r="Q76" s="1137"/>
      <c r="R76" s="1137"/>
    </row>
    <row r="77" spans="2:18" x14ac:dyDescent="0.15">
      <c r="B77" s="1137" t="s">
        <v>1688</v>
      </c>
      <c r="C77" s="1137"/>
      <c r="D77" s="1137"/>
      <c r="E77" s="1137"/>
      <c r="F77" s="1137"/>
      <c r="G77" s="1137"/>
      <c r="H77" s="1137"/>
      <c r="I77" s="1137"/>
      <c r="J77" s="1137"/>
      <c r="K77" s="1137"/>
      <c r="L77" s="1137"/>
      <c r="M77" s="1137"/>
      <c r="N77" s="1137"/>
      <c r="O77" s="1137"/>
      <c r="P77" s="1137"/>
      <c r="Q77" s="1137"/>
      <c r="R77" s="1137"/>
    </row>
    <row r="78" spans="2:18" x14ac:dyDescent="0.15">
      <c r="B78" s="1137" t="s">
        <v>1689</v>
      </c>
      <c r="C78" s="1137"/>
      <c r="D78" s="1137"/>
      <c r="E78" s="1137"/>
      <c r="F78" s="1137"/>
      <c r="G78" s="1137"/>
      <c r="H78" s="1137"/>
      <c r="I78" s="1137"/>
      <c r="J78" s="1137"/>
      <c r="K78" s="1137"/>
      <c r="L78" s="1137"/>
      <c r="M78" s="1137"/>
      <c r="N78" s="1137"/>
      <c r="O78" s="1137"/>
      <c r="P78" s="1137"/>
      <c r="Q78" s="1137"/>
      <c r="R78" s="1137"/>
    </row>
    <row r="79" spans="2:18" x14ac:dyDescent="0.15">
      <c r="B79" s="1137" t="s">
        <v>1690</v>
      </c>
      <c r="C79" s="1137"/>
      <c r="D79" s="1137"/>
      <c r="E79" s="1137"/>
      <c r="F79" s="1137"/>
      <c r="G79" s="1137"/>
      <c r="H79" s="1137"/>
      <c r="I79" s="1137"/>
      <c r="J79" s="1137"/>
      <c r="K79" s="1137"/>
      <c r="L79" s="1137"/>
      <c r="M79" s="1137"/>
      <c r="N79" s="1137"/>
      <c r="O79" s="1137"/>
      <c r="P79" s="1137"/>
      <c r="Q79" s="1137"/>
      <c r="R79" s="1137"/>
    </row>
    <row r="80" spans="2:18" x14ac:dyDescent="0.15">
      <c r="B80" s="1137" t="s">
        <v>1691</v>
      </c>
      <c r="C80" s="1137"/>
      <c r="D80" s="1137"/>
      <c r="E80" s="1137"/>
      <c r="F80" s="1137"/>
      <c r="G80" s="1137"/>
      <c r="H80" s="1137"/>
      <c r="I80" s="1137"/>
      <c r="J80" s="1137"/>
      <c r="K80" s="1137"/>
      <c r="L80" s="1137"/>
      <c r="M80" s="1137"/>
      <c r="N80" s="1137"/>
      <c r="O80" s="1137"/>
      <c r="P80" s="1137"/>
      <c r="Q80" s="1137"/>
      <c r="R80" s="1137"/>
    </row>
    <row r="81" spans="2:18" x14ac:dyDescent="0.15">
      <c r="B81" s="1137" t="s">
        <v>1692</v>
      </c>
      <c r="C81" s="1137"/>
      <c r="D81" s="1137"/>
      <c r="E81" s="1137"/>
      <c r="F81" s="1137"/>
      <c r="G81" s="1137"/>
      <c r="H81" s="1137"/>
      <c r="I81" s="1137"/>
      <c r="J81" s="1137"/>
      <c r="K81" s="1137"/>
      <c r="L81" s="1137"/>
      <c r="M81" s="1137"/>
      <c r="N81" s="1137"/>
      <c r="O81" s="1137"/>
      <c r="P81" s="1137"/>
      <c r="Q81" s="1137"/>
      <c r="R81" s="1137"/>
    </row>
    <row r="82" spans="2:18" x14ac:dyDescent="0.15">
      <c r="B82" s="1137" t="s">
        <v>1693</v>
      </c>
      <c r="C82" s="1137"/>
      <c r="D82" s="1137"/>
      <c r="E82" s="1137"/>
      <c r="F82" s="1137"/>
      <c r="G82" s="1137"/>
      <c r="H82" s="1137"/>
      <c r="I82" s="1137"/>
      <c r="J82" s="1137"/>
      <c r="K82" s="1137"/>
      <c r="L82" s="1137"/>
      <c r="M82" s="1137"/>
      <c r="N82" s="1137"/>
      <c r="O82" s="1137"/>
      <c r="P82" s="1137"/>
      <c r="Q82" s="1137"/>
      <c r="R82" s="1137"/>
    </row>
    <row r="83" spans="2:18" x14ac:dyDescent="0.15">
      <c r="B83" s="1138" t="s">
        <v>1694</v>
      </c>
      <c r="C83" s="1137"/>
      <c r="D83" s="1137"/>
      <c r="E83" s="1137"/>
      <c r="F83" s="1137"/>
      <c r="G83" s="1137"/>
      <c r="H83" s="1137"/>
      <c r="I83" s="1137"/>
      <c r="J83" s="1137"/>
      <c r="K83" s="1137"/>
      <c r="L83" s="1137"/>
      <c r="M83" s="1137"/>
      <c r="N83" s="1137"/>
      <c r="O83" s="1137"/>
      <c r="P83" s="1137"/>
      <c r="Q83" s="1137"/>
      <c r="R83" s="1137"/>
    </row>
    <row r="84" spans="2:18" x14ac:dyDescent="0.15">
      <c r="B84" s="1137" t="s">
        <v>1695</v>
      </c>
      <c r="C84" s="1137"/>
      <c r="D84" s="1137"/>
      <c r="E84" s="1137"/>
      <c r="F84" s="1137"/>
      <c r="G84" s="1137"/>
      <c r="H84" s="1137"/>
      <c r="I84" s="1137"/>
      <c r="J84" s="1137"/>
      <c r="K84" s="1137"/>
      <c r="L84" s="1137"/>
      <c r="M84" s="1137"/>
      <c r="N84" s="1137"/>
      <c r="O84" s="1137"/>
      <c r="P84" s="1137"/>
      <c r="Q84" s="1137"/>
      <c r="R84" s="1137"/>
    </row>
    <row r="85" spans="2:18" x14ac:dyDescent="0.15">
      <c r="B85" s="1137" t="s">
        <v>1696</v>
      </c>
      <c r="C85" s="1137"/>
      <c r="D85" s="1137"/>
      <c r="E85" s="1137"/>
      <c r="F85" s="1137"/>
      <c r="G85" s="1137"/>
      <c r="H85" s="1137"/>
      <c r="I85" s="1137"/>
      <c r="J85" s="1137"/>
      <c r="K85" s="1137"/>
      <c r="L85" s="1137"/>
      <c r="M85" s="1137"/>
      <c r="N85" s="1137"/>
      <c r="O85" s="1137"/>
      <c r="P85" s="1137"/>
      <c r="Q85" s="1137"/>
      <c r="R85" s="1137"/>
    </row>
    <row r="86" spans="2:18" x14ac:dyDescent="0.15">
      <c r="B86" s="1137"/>
      <c r="C86" s="1137"/>
      <c r="D86" s="1137"/>
      <c r="E86" s="1137"/>
      <c r="F86" s="1137"/>
      <c r="G86" s="1137"/>
      <c r="H86" s="1137"/>
      <c r="I86" s="1137"/>
      <c r="J86" s="1137"/>
      <c r="K86" s="1137"/>
      <c r="L86" s="1137"/>
      <c r="M86" s="1137"/>
      <c r="N86" s="1137"/>
      <c r="O86" s="1137"/>
      <c r="P86" s="1137"/>
      <c r="Q86" s="1137"/>
      <c r="R86" s="1137"/>
    </row>
    <row r="87" spans="2:18" x14ac:dyDescent="0.15">
      <c r="B87" s="1137"/>
      <c r="C87" s="1137"/>
      <c r="D87" s="1137"/>
      <c r="E87" s="1137"/>
      <c r="F87" s="1137"/>
      <c r="G87" s="1137"/>
      <c r="H87" s="1137"/>
      <c r="I87" s="1137"/>
      <c r="J87" s="1137"/>
      <c r="K87" s="1137"/>
      <c r="L87" s="1137"/>
      <c r="M87" s="1137"/>
      <c r="N87" s="1137"/>
      <c r="O87" s="1137"/>
      <c r="P87" s="1137"/>
      <c r="Q87" s="1137"/>
      <c r="R87" s="1137"/>
    </row>
    <row r="88" spans="2:18" x14ac:dyDescent="0.15">
      <c r="B88" s="1137"/>
      <c r="C88" s="1137"/>
      <c r="D88" s="1137"/>
      <c r="E88" s="1137"/>
      <c r="F88" s="1137"/>
      <c r="G88" s="1137"/>
      <c r="H88" s="1137"/>
      <c r="I88" s="1137"/>
      <c r="J88" s="1137"/>
      <c r="K88" s="1137"/>
      <c r="L88" s="1137"/>
      <c r="M88" s="1137"/>
      <c r="N88" s="1137"/>
      <c r="O88" s="1137"/>
      <c r="P88" s="1137"/>
      <c r="Q88" s="1137"/>
      <c r="R88" s="1137"/>
    </row>
    <row r="89" spans="2:18" x14ac:dyDescent="0.15">
      <c r="B89" s="1137"/>
      <c r="C89" s="1137"/>
      <c r="D89" s="1137"/>
      <c r="E89" s="1137"/>
      <c r="F89" s="1137"/>
      <c r="G89" s="1137"/>
      <c r="H89" s="1137"/>
      <c r="I89" s="1137"/>
      <c r="J89" s="1137"/>
      <c r="K89" s="1137"/>
      <c r="L89" s="1137"/>
      <c r="M89" s="1137"/>
      <c r="N89" s="1137"/>
      <c r="O89" s="1137"/>
      <c r="P89" s="1137"/>
      <c r="Q89" s="1137"/>
      <c r="R89" s="1137"/>
    </row>
    <row r="90" spans="2:18" x14ac:dyDescent="0.15">
      <c r="B90" s="1137"/>
      <c r="C90" s="1137"/>
      <c r="D90" s="1137"/>
      <c r="E90" s="1137"/>
      <c r="F90" s="1137"/>
      <c r="G90" s="1137"/>
      <c r="H90" s="1137"/>
      <c r="I90" s="1137"/>
      <c r="J90" s="1137"/>
      <c r="K90" s="1137"/>
      <c r="L90" s="1137"/>
      <c r="M90" s="1137"/>
      <c r="N90" s="1137"/>
      <c r="O90" s="1137"/>
      <c r="P90" s="1137"/>
      <c r="Q90" s="1137"/>
      <c r="R90" s="1137"/>
    </row>
    <row r="91" spans="2:18" x14ac:dyDescent="0.15">
      <c r="B91" s="1137"/>
      <c r="C91" s="1137"/>
      <c r="D91" s="1137"/>
      <c r="E91" s="1137"/>
      <c r="F91" s="1137"/>
      <c r="G91" s="1137"/>
      <c r="H91" s="1137"/>
      <c r="I91" s="1137"/>
      <c r="J91" s="1137"/>
      <c r="K91" s="1137"/>
      <c r="L91" s="1137"/>
      <c r="M91" s="1137"/>
      <c r="N91" s="1137"/>
      <c r="O91" s="1137"/>
      <c r="P91" s="1137"/>
      <c r="Q91" s="1137"/>
      <c r="R91" s="1137"/>
    </row>
    <row r="92" spans="2:18" x14ac:dyDescent="0.15">
      <c r="B92" s="1137"/>
      <c r="C92" s="1137"/>
      <c r="D92" s="1137"/>
      <c r="E92" s="1137"/>
      <c r="F92" s="1137"/>
      <c r="G92" s="1137"/>
      <c r="H92" s="1137"/>
      <c r="I92" s="1137"/>
      <c r="J92" s="1137"/>
      <c r="K92" s="1137"/>
      <c r="L92" s="1137"/>
      <c r="M92" s="1137"/>
      <c r="N92" s="1137"/>
      <c r="O92" s="1137"/>
      <c r="P92" s="1137"/>
      <c r="Q92" s="1137"/>
      <c r="R92" s="1137"/>
    </row>
    <row r="93" spans="2:18" x14ac:dyDescent="0.15">
      <c r="B93" s="1137"/>
      <c r="C93" s="1137"/>
      <c r="D93" s="1137"/>
      <c r="E93" s="1137"/>
      <c r="F93" s="1137"/>
      <c r="G93" s="1137"/>
      <c r="H93" s="1137"/>
      <c r="I93" s="1137"/>
      <c r="J93" s="1137"/>
      <c r="K93" s="1137"/>
      <c r="L93" s="1137"/>
      <c r="M93" s="1137"/>
      <c r="N93" s="1137"/>
      <c r="O93" s="1137"/>
      <c r="P93" s="1137"/>
      <c r="Q93" s="1137"/>
      <c r="R93" s="1137"/>
    </row>
    <row r="94" spans="2:18" x14ac:dyDescent="0.15">
      <c r="B94" s="1137"/>
      <c r="C94" s="1137"/>
      <c r="D94" s="1137"/>
      <c r="E94" s="1137"/>
      <c r="F94" s="1137"/>
      <c r="G94" s="1137"/>
      <c r="H94" s="1137"/>
      <c r="I94" s="1137"/>
      <c r="J94" s="1137"/>
      <c r="K94" s="1137"/>
      <c r="L94" s="1137"/>
      <c r="M94" s="1137"/>
      <c r="N94" s="1137"/>
      <c r="O94" s="1137"/>
      <c r="P94" s="1137"/>
      <c r="Q94" s="1137"/>
      <c r="R94" s="1137"/>
    </row>
    <row r="122" spans="1:7" x14ac:dyDescent="0.15">
      <c r="A122" s="605"/>
      <c r="C122" s="605"/>
      <c r="D122" s="605"/>
      <c r="E122" s="605"/>
      <c r="F122" s="605"/>
      <c r="G122" s="605"/>
    </row>
    <row r="123" spans="1:7" x14ac:dyDescent="0.15">
      <c r="C123" s="603"/>
    </row>
    <row r="151" spans="1:1" x14ac:dyDescent="0.15">
      <c r="A151" s="605"/>
    </row>
    <row r="187" spans="1:1" x14ac:dyDescent="0.15">
      <c r="A187" s="607"/>
    </row>
    <row r="238" spans="1:1" x14ac:dyDescent="0.15">
      <c r="A238" s="607"/>
    </row>
    <row r="287" spans="1:1" x14ac:dyDescent="0.15">
      <c r="A287" s="607"/>
    </row>
    <row r="314" spans="1:1" x14ac:dyDescent="0.15">
      <c r="A314" s="605"/>
    </row>
    <row r="364" spans="1:1" x14ac:dyDescent="0.15">
      <c r="A364" s="607"/>
    </row>
    <row r="388" spans="1:1" x14ac:dyDescent="0.15">
      <c r="A388" s="605"/>
    </row>
    <row r="416" spans="1:1" x14ac:dyDescent="0.15">
      <c r="A416" s="605"/>
    </row>
    <row r="444" spans="1:1" x14ac:dyDescent="0.15">
      <c r="A444" s="605"/>
    </row>
    <row r="468" spans="1:1" x14ac:dyDescent="0.15">
      <c r="A468" s="605"/>
    </row>
    <row r="497" spans="1:1" x14ac:dyDescent="0.15">
      <c r="A497" s="605"/>
    </row>
    <row r="526" spans="1:1" x14ac:dyDescent="0.15">
      <c r="A526" s="605"/>
    </row>
    <row r="575" spans="1:1" x14ac:dyDescent="0.15">
      <c r="A575" s="607"/>
    </row>
    <row r="606" spans="1:1" x14ac:dyDescent="0.15">
      <c r="A606" s="607"/>
    </row>
    <row r="650" spans="1:1" x14ac:dyDescent="0.15">
      <c r="A650" s="607"/>
    </row>
    <row r="686" spans="1:1" x14ac:dyDescent="0.15">
      <c r="A686" s="605"/>
    </row>
    <row r="725" spans="1:1" x14ac:dyDescent="0.15">
      <c r="A725" s="607"/>
    </row>
    <row r="754" spans="1:1" x14ac:dyDescent="0.15">
      <c r="A754" s="607"/>
    </row>
    <row r="793" spans="1:1" x14ac:dyDescent="0.15">
      <c r="A793" s="607"/>
    </row>
    <row r="832" spans="1:1" x14ac:dyDescent="0.15">
      <c r="A832" s="607"/>
    </row>
    <row r="860" spans="1:1" x14ac:dyDescent="0.15">
      <c r="A860" s="607"/>
    </row>
    <row r="900" spans="1:1" x14ac:dyDescent="0.15">
      <c r="A900" s="607"/>
    </row>
    <row r="940" spans="1:1" x14ac:dyDescent="0.15">
      <c r="A940" s="607"/>
    </row>
    <row r="969" spans="1:1" x14ac:dyDescent="0.15">
      <c r="A969" s="60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00000000-0002-0000-0500-000000000000}"/>
    <dataValidation type="list" allowBlank="1" showInputMessage="1" showErrorMessage="1" sqref="F11" xr:uid="{00000000-0002-0000-0500-000001000000}">
      <formula1>"前年度（３月を除く）,届出日の属する月の前３月"</formula1>
    </dataValidation>
    <dataValidation type="list" allowBlank="1" showInputMessage="1" showErrorMessage="1" sqref="B14 B44" xr:uid="{00000000-0002-0000-0500-000002000000}">
      <formula1>"□,■"</formula1>
    </dataValidation>
  </dataValidations>
  <pageMargins left="0.7" right="0.7" top="0.75" bottom="0.75" header="0.3" footer="0.3"/>
  <pageSetup paperSize="9" scale="64" orientation="portrait" verticalDpi="0"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Z119"/>
  <sheetViews>
    <sheetView zoomScaleNormal="100" workbookViewId="0">
      <selection activeCell="AF4" sqref="AF4"/>
    </sheetView>
  </sheetViews>
  <sheetFormatPr defaultColWidth="3.5" defaultRowHeight="13.5" x14ac:dyDescent="0.15"/>
  <cols>
    <col min="1" max="1" width="2.25" style="3" customWidth="1"/>
    <col min="2" max="2" width="3" style="525" customWidth="1"/>
    <col min="3" max="19" width="3.625" style="3" customWidth="1"/>
    <col min="20" max="26" width="3.5" style="3"/>
    <col min="27" max="27" width="2.25" style="3" customWidth="1"/>
    <col min="28" max="16384" width="3.5" style="3"/>
  </cols>
  <sheetData>
    <row r="1" spans="2:26" s="504" customFormat="1" x14ac:dyDescent="0.15"/>
    <row r="2" spans="2:26" s="504" customFormat="1" x14ac:dyDescent="0.15">
      <c r="B2" s="504" t="s">
        <v>1619</v>
      </c>
    </row>
    <row r="3" spans="2:26" s="504" customFormat="1" x14ac:dyDescent="0.15"/>
    <row r="4" spans="2:26" s="504" customFormat="1" x14ac:dyDescent="0.15">
      <c r="B4" s="1139" t="s">
        <v>462</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row>
    <row r="5" spans="2:26" s="504" customFormat="1" x14ac:dyDescent="0.15"/>
    <row r="6" spans="2:26" s="504" customFormat="1" ht="31.5" customHeight="1" x14ac:dyDescent="0.15">
      <c r="B6" s="1140" t="s">
        <v>247</v>
      </c>
      <c r="C6" s="1140"/>
      <c r="D6" s="1140"/>
      <c r="E6" s="1140"/>
      <c r="F6" s="1140"/>
      <c r="G6" s="1145"/>
      <c r="H6" s="1146"/>
      <c r="I6" s="1146"/>
      <c r="J6" s="1146"/>
      <c r="K6" s="1146"/>
      <c r="L6" s="1146"/>
      <c r="M6" s="1146"/>
      <c r="N6" s="1146"/>
      <c r="O6" s="1146"/>
      <c r="P6" s="1146"/>
      <c r="Q6" s="1146"/>
      <c r="R6" s="1146"/>
      <c r="S6" s="1146"/>
      <c r="T6" s="1146"/>
      <c r="U6" s="1146"/>
      <c r="V6" s="1146"/>
      <c r="W6" s="1146"/>
      <c r="X6" s="1146"/>
      <c r="Y6" s="1146"/>
      <c r="Z6" s="1147"/>
    </row>
    <row r="7" spans="2:26" s="504" customFormat="1" ht="31.5" customHeight="1" x14ac:dyDescent="0.15">
      <c r="B7" s="1145" t="s">
        <v>248</v>
      </c>
      <c r="C7" s="1146"/>
      <c r="D7" s="1146"/>
      <c r="E7" s="1146"/>
      <c r="F7" s="1147"/>
      <c r="G7" s="197" t="s">
        <v>0</v>
      </c>
      <c r="H7" s="538" t="s">
        <v>249</v>
      </c>
      <c r="I7" s="538"/>
      <c r="J7" s="538"/>
      <c r="K7" s="538"/>
      <c r="L7" s="197" t="s">
        <v>0</v>
      </c>
      <c r="M7" s="538" t="s">
        <v>250</v>
      </c>
      <c r="N7" s="538"/>
      <c r="O7" s="538"/>
      <c r="P7" s="538"/>
      <c r="Q7" s="197" t="s">
        <v>0</v>
      </c>
      <c r="R7" s="538" t="s">
        <v>251</v>
      </c>
      <c r="S7" s="538"/>
      <c r="T7" s="538"/>
      <c r="U7" s="538"/>
      <c r="V7" s="538"/>
      <c r="W7" s="538"/>
      <c r="X7" s="538"/>
      <c r="Y7" s="538"/>
      <c r="Z7" s="544"/>
    </row>
    <row r="8" spans="2:26" s="504" customFormat="1" ht="31.5" customHeight="1" x14ac:dyDescent="0.15">
      <c r="B8" s="1145" t="s">
        <v>252</v>
      </c>
      <c r="C8" s="1146"/>
      <c r="D8" s="1146"/>
      <c r="E8" s="1146"/>
      <c r="F8" s="1147"/>
      <c r="G8" s="195" t="s">
        <v>0</v>
      </c>
      <c r="H8" s="493" t="s">
        <v>470</v>
      </c>
      <c r="I8" s="493"/>
      <c r="J8" s="493"/>
      <c r="K8" s="493"/>
      <c r="L8" s="493"/>
      <c r="M8" s="493"/>
      <c r="N8" s="493"/>
      <c r="O8" s="196" t="s">
        <v>0</v>
      </c>
      <c r="P8" s="493" t="s">
        <v>471</v>
      </c>
      <c r="Q8" s="493"/>
      <c r="R8" s="493"/>
      <c r="S8" s="540"/>
      <c r="T8" s="540"/>
      <c r="U8" s="540"/>
      <c r="V8" s="540"/>
      <c r="W8" s="540"/>
      <c r="X8" s="540"/>
      <c r="Y8" s="540"/>
      <c r="Z8" s="548"/>
    </row>
    <row r="9" spans="2:26" s="504" customFormat="1" x14ac:dyDescent="0.15"/>
    <row r="10" spans="2:26" s="504"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04" customFormat="1" x14ac:dyDescent="0.15">
      <c r="B11" s="512" t="s">
        <v>472</v>
      </c>
      <c r="Z11" s="511"/>
    </row>
    <row r="12" spans="2:26" s="504" customFormat="1" x14ac:dyDescent="0.15">
      <c r="B12" s="512"/>
      <c r="Z12" s="511"/>
    </row>
    <row r="13" spans="2:26" s="504" customFormat="1" x14ac:dyDescent="0.15">
      <c r="B13" s="512"/>
      <c r="C13" s="504" t="s">
        <v>414</v>
      </c>
      <c r="Z13" s="511"/>
    </row>
    <row r="14" spans="2:26" s="504" customFormat="1" ht="6.75" customHeight="1" x14ac:dyDescent="0.15">
      <c r="B14" s="512"/>
      <c r="Z14" s="511"/>
    </row>
    <row r="15" spans="2:26" s="504" customFormat="1" ht="26.25" customHeight="1" x14ac:dyDescent="0.15">
      <c r="B15" s="512"/>
      <c r="C15" s="448" t="s">
        <v>460</v>
      </c>
      <c r="D15" s="493"/>
      <c r="E15" s="493"/>
      <c r="F15" s="493"/>
      <c r="G15" s="494"/>
      <c r="H15" s="1141" t="s">
        <v>416</v>
      </c>
      <c r="I15" s="1142"/>
      <c r="J15" s="1142"/>
      <c r="K15" s="1146"/>
      <c r="L15" s="1146"/>
      <c r="M15" s="1146"/>
      <c r="N15" s="416" t="s">
        <v>293</v>
      </c>
      <c r="O15" s="512"/>
      <c r="U15" s="440"/>
      <c r="Z15" s="511"/>
    </row>
    <row r="16" spans="2:26" s="504" customFormat="1" x14ac:dyDescent="0.15">
      <c r="B16" s="512"/>
      <c r="L16" s="440"/>
      <c r="Q16" s="440"/>
      <c r="V16" s="440"/>
      <c r="Z16" s="511"/>
    </row>
    <row r="17" spans="2:26" s="504" customFormat="1" x14ac:dyDescent="0.15">
      <c r="B17" s="512"/>
      <c r="C17" s="504" t="s">
        <v>439</v>
      </c>
      <c r="Z17" s="511"/>
    </row>
    <row r="18" spans="2:26" s="504" customFormat="1" ht="4.5" customHeight="1" x14ac:dyDescent="0.15">
      <c r="B18" s="512"/>
      <c r="Z18" s="511"/>
    </row>
    <row r="19" spans="2:26" s="504" customFormat="1" ht="24" customHeight="1" x14ac:dyDescent="0.15">
      <c r="B19" s="512"/>
      <c r="C19" s="1145" t="s">
        <v>440</v>
      </c>
      <c r="D19" s="1146"/>
      <c r="E19" s="1146"/>
      <c r="F19" s="1146"/>
      <c r="G19" s="1146"/>
      <c r="H19" s="1146"/>
      <c r="I19" s="1146"/>
      <c r="J19" s="1146"/>
      <c r="K19" s="1146"/>
      <c r="L19" s="1146"/>
      <c r="M19" s="1146"/>
      <c r="N19" s="1146"/>
      <c r="O19" s="1147"/>
      <c r="P19" s="1145" t="s">
        <v>138</v>
      </c>
      <c r="Q19" s="1146"/>
      <c r="R19" s="1146"/>
      <c r="S19" s="1146"/>
      <c r="T19" s="1146"/>
      <c r="U19" s="1146"/>
      <c r="V19" s="1146"/>
      <c r="W19" s="1146"/>
      <c r="X19" s="1146"/>
      <c r="Y19" s="1147"/>
      <c r="Z19" s="506"/>
    </row>
    <row r="20" spans="2:26" s="504" customFormat="1" ht="21" customHeight="1" x14ac:dyDescent="0.15">
      <c r="B20" s="512"/>
      <c r="C20" s="1141"/>
      <c r="D20" s="1142"/>
      <c r="E20" s="1142"/>
      <c r="F20" s="1142"/>
      <c r="G20" s="1142"/>
      <c r="H20" s="1142"/>
      <c r="I20" s="1142"/>
      <c r="J20" s="1142"/>
      <c r="K20" s="1142"/>
      <c r="L20" s="1142"/>
      <c r="M20" s="1142"/>
      <c r="N20" s="1142"/>
      <c r="O20" s="1143"/>
      <c r="P20" s="1141"/>
      <c r="Q20" s="1142"/>
      <c r="R20" s="1142"/>
      <c r="S20" s="1142"/>
      <c r="T20" s="1142"/>
      <c r="U20" s="1142"/>
      <c r="V20" s="1142"/>
      <c r="W20" s="1142"/>
      <c r="X20" s="1142"/>
      <c r="Y20" s="1143"/>
      <c r="Z20" s="511"/>
    </row>
    <row r="21" spans="2:26" s="504" customFormat="1" ht="21" customHeight="1" x14ac:dyDescent="0.15">
      <c r="B21" s="512"/>
      <c r="C21" s="1141"/>
      <c r="D21" s="1142"/>
      <c r="E21" s="1142"/>
      <c r="F21" s="1142"/>
      <c r="G21" s="1142"/>
      <c r="H21" s="1142"/>
      <c r="I21" s="1142"/>
      <c r="J21" s="1142"/>
      <c r="K21" s="1142"/>
      <c r="L21" s="1142"/>
      <c r="M21" s="1142"/>
      <c r="N21" s="1142"/>
      <c r="O21" s="1143"/>
      <c r="P21" s="1141"/>
      <c r="Q21" s="1142"/>
      <c r="R21" s="1142"/>
      <c r="S21" s="1142"/>
      <c r="T21" s="1142"/>
      <c r="U21" s="1142"/>
      <c r="V21" s="1142"/>
      <c r="W21" s="1142"/>
      <c r="X21" s="1142"/>
      <c r="Y21" s="1143"/>
      <c r="Z21" s="511"/>
    </row>
    <row r="22" spans="2:26" s="504" customFormat="1" ht="21" customHeight="1" x14ac:dyDescent="0.15">
      <c r="B22" s="512"/>
      <c r="C22" s="1141"/>
      <c r="D22" s="1142"/>
      <c r="E22" s="1142"/>
      <c r="F22" s="1142"/>
      <c r="G22" s="1142"/>
      <c r="H22" s="1142"/>
      <c r="I22" s="1142"/>
      <c r="J22" s="1142"/>
      <c r="K22" s="1142"/>
      <c r="L22" s="1142"/>
      <c r="M22" s="1142"/>
      <c r="N22" s="1142"/>
      <c r="O22" s="1143"/>
      <c r="P22" s="1141"/>
      <c r="Q22" s="1142"/>
      <c r="R22" s="1142"/>
      <c r="S22" s="1142"/>
      <c r="T22" s="1142"/>
      <c r="U22" s="1142"/>
      <c r="V22" s="1142"/>
      <c r="W22" s="1142"/>
      <c r="X22" s="1142"/>
      <c r="Y22" s="1143"/>
      <c r="Z22" s="511"/>
    </row>
    <row r="23" spans="2:26" s="504" customFormat="1" ht="21" customHeight="1" x14ac:dyDescent="0.15">
      <c r="B23" s="512"/>
      <c r="C23" s="1141"/>
      <c r="D23" s="1142"/>
      <c r="E23" s="1142"/>
      <c r="F23" s="1142"/>
      <c r="G23" s="1142"/>
      <c r="H23" s="1142"/>
      <c r="I23" s="1142"/>
      <c r="J23" s="1142"/>
      <c r="K23" s="1142"/>
      <c r="L23" s="1142"/>
      <c r="M23" s="1142"/>
      <c r="N23" s="1142"/>
      <c r="O23" s="1143"/>
      <c r="P23" s="1141"/>
      <c r="Q23" s="1142"/>
      <c r="R23" s="1142"/>
      <c r="S23" s="1142"/>
      <c r="T23" s="1142"/>
      <c r="U23" s="1142"/>
      <c r="V23" s="1142"/>
      <c r="W23" s="1142"/>
      <c r="X23" s="1142"/>
      <c r="Y23" s="1143"/>
      <c r="Z23" s="511"/>
    </row>
    <row r="24" spans="2:26" s="504" customFormat="1" ht="21" customHeight="1" x14ac:dyDescent="0.15">
      <c r="B24" s="512"/>
      <c r="C24" s="1141"/>
      <c r="D24" s="1142"/>
      <c r="E24" s="1142"/>
      <c r="F24" s="1142"/>
      <c r="G24" s="1142"/>
      <c r="H24" s="1142"/>
      <c r="I24" s="1142"/>
      <c r="J24" s="1142"/>
      <c r="K24" s="1142"/>
      <c r="L24" s="1142"/>
      <c r="M24" s="1142"/>
      <c r="N24" s="1142"/>
      <c r="O24" s="1143"/>
      <c r="P24" s="1141"/>
      <c r="Q24" s="1142"/>
      <c r="R24" s="1142"/>
      <c r="S24" s="1142"/>
      <c r="T24" s="1142"/>
      <c r="U24" s="1142"/>
      <c r="V24" s="1142"/>
      <c r="W24" s="1142"/>
      <c r="X24" s="1142"/>
      <c r="Y24" s="1143"/>
      <c r="Z24" s="511"/>
    </row>
    <row r="25" spans="2:26" s="504" customFormat="1" ht="21" customHeight="1" x14ac:dyDescent="0.15">
      <c r="B25" s="512"/>
      <c r="C25" s="418"/>
      <c r="D25" s="418"/>
      <c r="E25" s="418"/>
      <c r="F25" s="418"/>
      <c r="G25" s="418"/>
      <c r="H25" s="418"/>
      <c r="I25" s="418"/>
      <c r="J25" s="418"/>
      <c r="K25" s="418"/>
      <c r="L25" s="418"/>
      <c r="M25" s="418"/>
      <c r="N25" s="418"/>
      <c r="O25" s="418"/>
      <c r="P25" s="520"/>
      <c r="Q25" s="520"/>
      <c r="R25" s="520"/>
      <c r="S25" s="520"/>
      <c r="T25" s="520"/>
      <c r="U25" s="520"/>
      <c r="V25" s="520"/>
      <c r="W25" s="520"/>
      <c r="X25" s="520"/>
      <c r="Y25" s="520"/>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90" t="s">
        <v>256</v>
      </c>
      <c r="W26" s="590" t="s">
        <v>257</v>
      </c>
      <c r="X26" s="590" t="s">
        <v>258</v>
      </c>
      <c r="Y26" s="494"/>
      <c r="Z26" s="511"/>
    </row>
    <row r="27" spans="2:26" s="504" customFormat="1" ht="38.25" customHeight="1" x14ac:dyDescent="0.15">
      <c r="B27" s="512"/>
      <c r="C27" s="1189" t="s">
        <v>473</v>
      </c>
      <c r="D27" s="1190"/>
      <c r="E27" s="1190"/>
      <c r="F27" s="1190"/>
      <c r="G27" s="1190"/>
      <c r="H27" s="1190"/>
      <c r="I27" s="1190"/>
      <c r="J27" s="1190"/>
      <c r="K27" s="1190"/>
      <c r="L27" s="1190"/>
      <c r="M27" s="1190"/>
      <c r="N27" s="1190"/>
      <c r="O27" s="1190"/>
      <c r="P27" s="1190"/>
      <c r="Q27" s="1190"/>
      <c r="R27" s="1190"/>
      <c r="S27" s="1190"/>
      <c r="T27" s="547"/>
      <c r="U27" s="538"/>
      <c r="V27" s="415" t="s">
        <v>0</v>
      </c>
      <c r="W27" s="415" t="s">
        <v>257</v>
      </c>
      <c r="X27" s="415" t="s">
        <v>0</v>
      </c>
      <c r="Y27" s="544"/>
      <c r="Z27" s="511"/>
    </row>
    <row r="28" spans="2:26" s="504" customFormat="1" ht="70.5" customHeight="1" x14ac:dyDescent="0.15">
      <c r="B28" s="512"/>
      <c r="C28" s="1189" t="s">
        <v>474</v>
      </c>
      <c r="D28" s="1190"/>
      <c r="E28" s="1190"/>
      <c r="F28" s="1190"/>
      <c r="G28" s="1190"/>
      <c r="H28" s="1190"/>
      <c r="I28" s="1190"/>
      <c r="J28" s="1190"/>
      <c r="K28" s="1190"/>
      <c r="L28" s="1190"/>
      <c r="M28" s="1190"/>
      <c r="N28" s="1190"/>
      <c r="O28" s="1190"/>
      <c r="P28" s="1190"/>
      <c r="Q28" s="1190"/>
      <c r="R28" s="1190"/>
      <c r="S28" s="1190"/>
      <c r="T28" s="547"/>
      <c r="U28" s="538"/>
      <c r="V28" s="415" t="s">
        <v>0</v>
      </c>
      <c r="W28" s="415" t="s">
        <v>257</v>
      </c>
      <c r="X28" s="415" t="s">
        <v>0</v>
      </c>
      <c r="Y28" s="544"/>
      <c r="Z28" s="511"/>
    </row>
    <row r="29" spans="2:26" s="504" customFormat="1" ht="38.25" customHeight="1" x14ac:dyDescent="0.15">
      <c r="B29" s="512"/>
      <c r="C29" s="1141" t="s">
        <v>475</v>
      </c>
      <c r="D29" s="1142"/>
      <c r="E29" s="1142"/>
      <c r="F29" s="1142"/>
      <c r="G29" s="1142"/>
      <c r="H29" s="1142"/>
      <c r="I29" s="1142"/>
      <c r="J29" s="1142"/>
      <c r="K29" s="1142"/>
      <c r="L29" s="1142"/>
      <c r="M29" s="1142"/>
      <c r="N29" s="1142"/>
      <c r="O29" s="1142"/>
      <c r="P29" s="1142"/>
      <c r="Q29" s="1142"/>
      <c r="R29" s="1142"/>
      <c r="S29" s="1142"/>
      <c r="T29" s="544"/>
      <c r="U29" s="538"/>
      <c r="V29" s="415" t="s">
        <v>0</v>
      </c>
      <c r="W29" s="415" t="s">
        <v>257</v>
      </c>
      <c r="X29" s="415" t="s">
        <v>0</v>
      </c>
      <c r="Y29" s="544"/>
      <c r="Z29" s="511"/>
    </row>
    <row r="30" spans="2:26" s="504" customFormat="1" ht="38.25" customHeight="1" x14ac:dyDescent="0.15">
      <c r="B30" s="512"/>
      <c r="C30" s="1189" t="s">
        <v>476</v>
      </c>
      <c r="D30" s="1190"/>
      <c r="E30" s="1190"/>
      <c r="F30" s="1190"/>
      <c r="G30" s="1190"/>
      <c r="H30" s="1190"/>
      <c r="I30" s="1190"/>
      <c r="J30" s="1190"/>
      <c r="K30" s="1190"/>
      <c r="L30" s="1190"/>
      <c r="M30" s="1190"/>
      <c r="N30" s="1190"/>
      <c r="O30" s="1190"/>
      <c r="P30" s="1190"/>
      <c r="Q30" s="1190"/>
      <c r="R30" s="1190"/>
      <c r="S30" s="1190"/>
      <c r="T30" s="544"/>
      <c r="U30" s="538"/>
      <c r="V30" s="415" t="s">
        <v>0</v>
      </c>
      <c r="W30" s="415" t="s">
        <v>257</v>
      </c>
      <c r="X30" s="415" t="s">
        <v>0</v>
      </c>
      <c r="Y30" s="544"/>
      <c r="Z30" s="511"/>
    </row>
    <row r="31" spans="2:26" s="504" customFormat="1" ht="38.25" customHeight="1" x14ac:dyDescent="0.15">
      <c r="B31" s="512"/>
      <c r="C31" s="1189" t="s">
        <v>477</v>
      </c>
      <c r="D31" s="1190"/>
      <c r="E31" s="1190"/>
      <c r="F31" s="1190"/>
      <c r="G31" s="1190"/>
      <c r="H31" s="1190"/>
      <c r="I31" s="1190"/>
      <c r="J31" s="1190"/>
      <c r="K31" s="1190"/>
      <c r="L31" s="1190"/>
      <c r="M31" s="1190"/>
      <c r="N31" s="1190"/>
      <c r="O31" s="1190"/>
      <c r="P31" s="1190"/>
      <c r="Q31" s="1190"/>
      <c r="R31" s="1190"/>
      <c r="S31" s="1190"/>
      <c r="T31" s="544"/>
      <c r="U31" s="538"/>
      <c r="V31" s="415" t="s">
        <v>0</v>
      </c>
      <c r="W31" s="415" t="s">
        <v>257</v>
      </c>
      <c r="X31" s="415" t="s">
        <v>0</v>
      </c>
      <c r="Y31" s="544"/>
      <c r="Z31" s="511"/>
    </row>
    <row r="32" spans="2:26" s="504" customFormat="1" x14ac:dyDescent="0.15">
      <c r="B32" s="522"/>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523"/>
    </row>
    <row r="33" s="50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0000000-0002-0000-3B00-000000000000}">
      <formula1>"□,■"</formula1>
    </dataValidation>
  </dataValidations>
  <pageMargins left="0.7" right="0.7" top="0.75" bottom="0.75" header="0.3" footer="0.3"/>
  <pageSetup paperSize="9" scale="95"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K123"/>
  <sheetViews>
    <sheetView zoomScaleNormal="100" zoomScaleSheetLayoutView="85" workbookViewId="0">
      <selection activeCell="B5" sqref="B5:AH5"/>
    </sheetView>
  </sheetViews>
  <sheetFormatPr defaultColWidth="3.5" defaultRowHeight="13.5" x14ac:dyDescent="0.15"/>
  <cols>
    <col min="1" max="1" width="1.25" style="3" customWidth="1"/>
    <col min="2" max="2" width="3.125" style="525" customWidth="1"/>
    <col min="3" max="30" width="3.125" style="3" customWidth="1"/>
    <col min="31" max="33" width="3.25" style="3" customWidth="1"/>
    <col min="34" max="34" width="3.125" style="3" customWidth="1"/>
    <col min="35" max="35" width="1.25" style="3" customWidth="1"/>
    <col min="36" max="16384" width="3.5" style="3"/>
  </cols>
  <sheetData>
    <row r="1" spans="2:35" s="504" customFormat="1" x14ac:dyDescent="0.15"/>
    <row r="2" spans="2:35" s="504" customFormat="1" x14ac:dyDescent="0.15">
      <c r="B2" s="504" t="s">
        <v>605</v>
      </c>
    </row>
    <row r="3" spans="2:35" s="504" customFormat="1" x14ac:dyDescent="0.15">
      <c r="Y3" s="458" t="s">
        <v>10</v>
      </c>
      <c r="Z3" s="1139"/>
      <c r="AA3" s="1139"/>
      <c r="AB3" s="458" t="s">
        <v>11</v>
      </c>
      <c r="AC3" s="1139"/>
      <c r="AD3" s="1139"/>
      <c r="AE3" s="458" t="s">
        <v>12</v>
      </c>
      <c r="AF3" s="1139"/>
      <c r="AG3" s="1139"/>
      <c r="AH3" s="458" t="s">
        <v>133</v>
      </c>
    </row>
    <row r="4" spans="2:35" s="504" customFormat="1" x14ac:dyDescent="0.15">
      <c r="AH4" s="458"/>
    </row>
    <row r="5" spans="2:35" s="504" customFormat="1" x14ac:dyDescent="0.15">
      <c r="B5" s="1139" t="s">
        <v>1843</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c r="AH5" s="1139"/>
    </row>
    <row r="6" spans="2:35" s="504" customFormat="1" x14ac:dyDescent="0.15"/>
    <row r="7" spans="2:35" s="504" customFormat="1" ht="21" customHeight="1" x14ac:dyDescent="0.15">
      <c r="B7" s="1181" t="s">
        <v>664</v>
      </c>
      <c r="C7" s="1181"/>
      <c r="D7" s="1181"/>
      <c r="E7" s="1181"/>
      <c r="F7" s="1141"/>
      <c r="G7" s="532"/>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4"/>
    </row>
    <row r="8" spans="2:35" ht="21" customHeight="1" x14ac:dyDescent="0.15">
      <c r="B8" s="1141" t="s">
        <v>665</v>
      </c>
      <c r="C8" s="1142"/>
      <c r="D8" s="1142"/>
      <c r="E8" s="1142"/>
      <c r="F8" s="1143"/>
      <c r="G8" s="195" t="s">
        <v>0</v>
      </c>
      <c r="H8" s="538" t="s">
        <v>249</v>
      </c>
      <c r="I8" s="538"/>
      <c r="J8" s="538"/>
      <c r="K8" s="538"/>
      <c r="L8" s="196" t="s">
        <v>0</v>
      </c>
      <c r="M8" s="538" t="s">
        <v>250</v>
      </c>
      <c r="N8" s="538"/>
      <c r="O8" s="538"/>
      <c r="P8" s="538"/>
      <c r="Q8" s="196" t="s">
        <v>0</v>
      </c>
      <c r="R8" s="538" t="s">
        <v>251</v>
      </c>
      <c r="S8"/>
      <c r="T8" s="331"/>
      <c r="U8"/>
      <c r="V8" s="536"/>
      <c r="W8" s="536"/>
      <c r="X8" s="536"/>
      <c r="Y8" s="536"/>
      <c r="Z8" s="536"/>
      <c r="AA8" s="536"/>
      <c r="AB8" s="536"/>
      <c r="AC8" s="536"/>
      <c r="AD8" s="536"/>
      <c r="AE8" s="536"/>
      <c r="AF8" s="536"/>
      <c r="AG8" s="536"/>
      <c r="AH8" s="213"/>
    </row>
    <row r="9" spans="2:35" ht="21" customHeight="1" x14ac:dyDescent="0.15">
      <c r="B9" s="1269" t="s">
        <v>666</v>
      </c>
      <c r="C9" s="1270"/>
      <c r="D9" s="1270"/>
      <c r="E9" s="1270"/>
      <c r="F9" s="1271"/>
      <c r="G9" s="214" t="s">
        <v>0</v>
      </c>
      <c r="H9" s="520" t="s">
        <v>1460</v>
      </c>
      <c r="I9" s="546"/>
      <c r="J9" s="546"/>
      <c r="K9" s="546"/>
      <c r="L9" s="546"/>
      <c r="M9" s="546"/>
      <c r="N9" s="546"/>
      <c r="O9" s="546"/>
      <c r="P9" s="546"/>
      <c r="Q9" s="546"/>
      <c r="R9" s="546"/>
      <c r="S9" s="546"/>
      <c r="T9"/>
      <c r="U9" s="204" t="s">
        <v>0</v>
      </c>
      <c r="V9" s="520" t="s">
        <v>751</v>
      </c>
      <c r="W9" s="520"/>
      <c r="X9" s="215"/>
      <c r="Y9" s="215"/>
      <c r="Z9" s="215"/>
      <c r="AA9" s="215"/>
      <c r="AB9" s="215"/>
      <c r="AC9" s="215"/>
      <c r="AD9" s="215"/>
      <c r="AE9" s="215"/>
      <c r="AF9" s="215"/>
      <c r="AG9" s="215"/>
      <c r="AH9" s="216"/>
    </row>
    <row r="10" spans="2:35" ht="21" customHeight="1" x14ac:dyDescent="0.15">
      <c r="B10" s="1168"/>
      <c r="C10" s="1167"/>
      <c r="D10" s="1167"/>
      <c r="E10" s="1167"/>
      <c r="F10" s="1167"/>
      <c r="G10" s="205" t="s">
        <v>0</v>
      </c>
      <c r="H10" s="504" t="s">
        <v>1461</v>
      </c>
      <c r="I10" s="2"/>
      <c r="J10" s="2"/>
      <c r="K10" s="2"/>
      <c r="L10" s="2"/>
      <c r="M10" s="2"/>
      <c r="N10" s="2"/>
      <c r="O10" s="2"/>
      <c r="P10" s="2"/>
      <c r="Q10" s="2"/>
      <c r="R10" s="2"/>
      <c r="S10" s="2"/>
      <c r="T10"/>
      <c r="U10" s="197" t="s">
        <v>0</v>
      </c>
      <c r="V10" s="504" t="s">
        <v>1462</v>
      </c>
      <c r="W10" s="504"/>
      <c r="X10" s="229"/>
      <c r="Y10" s="229"/>
      <c r="Z10" s="229"/>
      <c r="AA10" s="229"/>
      <c r="AB10" s="229"/>
      <c r="AC10" s="229"/>
      <c r="AD10" s="229"/>
      <c r="AE10" s="229"/>
      <c r="AF10" s="229"/>
      <c r="AG10" s="229"/>
      <c r="AH10" s="230"/>
    </row>
    <row r="11" spans="2:35" ht="21" customHeight="1" x14ac:dyDescent="0.15">
      <c r="B11" s="1168"/>
      <c r="C11" s="1167"/>
      <c r="D11" s="1167"/>
      <c r="E11" s="1167"/>
      <c r="F11" s="1167"/>
      <c r="G11" s="205" t="s">
        <v>0</v>
      </c>
      <c r="H11" s="504" t="s">
        <v>1463</v>
      </c>
      <c r="I11" s="2"/>
      <c r="J11" s="2"/>
      <c r="K11" s="2"/>
      <c r="L11" s="2"/>
      <c r="M11" s="2"/>
      <c r="N11" s="2"/>
      <c r="O11" s="2"/>
      <c r="P11" s="2"/>
      <c r="Q11" s="2"/>
      <c r="R11" s="2"/>
      <c r="S11" s="2"/>
      <c r="T11"/>
      <c r="U11" s="197" t="s">
        <v>0</v>
      </c>
      <c r="V11" s="2" t="s">
        <v>1464</v>
      </c>
      <c r="W11" s="2"/>
      <c r="X11" s="229"/>
      <c r="Y11" s="229"/>
      <c r="Z11" s="229"/>
      <c r="AA11" s="229"/>
      <c r="AB11" s="229"/>
      <c r="AC11" s="229"/>
      <c r="AD11" s="229"/>
      <c r="AE11" s="229"/>
      <c r="AF11" s="229"/>
      <c r="AG11" s="229"/>
      <c r="AH11" s="230"/>
      <c r="AI11" s="175"/>
    </row>
    <row r="12" spans="2:35" ht="21" customHeight="1" x14ac:dyDescent="0.15">
      <c r="B12" s="1272"/>
      <c r="C12" s="1273"/>
      <c r="D12" s="1273"/>
      <c r="E12" s="1273"/>
      <c r="F12" s="1274"/>
      <c r="G12" s="198" t="s">
        <v>0</v>
      </c>
      <c r="H12" s="425" t="s">
        <v>734</v>
      </c>
      <c r="I12" s="540"/>
      <c r="J12" s="540"/>
      <c r="K12" s="540"/>
      <c r="L12" s="540"/>
      <c r="M12" s="540"/>
      <c r="N12" s="540"/>
      <c r="O12" s="540"/>
      <c r="P12" s="540"/>
      <c r="Q12" s="540"/>
      <c r="R12" s="540"/>
      <c r="S12" s="540"/>
      <c r="T12" s="199"/>
      <c r="U12" s="540"/>
      <c r="V12" s="540"/>
      <c r="W12" s="540"/>
      <c r="X12" s="217"/>
      <c r="Y12" s="217"/>
      <c r="Z12" s="217"/>
      <c r="AA12" s="217"/>
      <c r="AB12" s="217"/>
      <c r="AC12" s="217"/>
      <c r="AD12" s="217"/>
      <c r="AE12" s="217"/>
      <c r="AF12" s="217"/>
      <c r="AG12" s="217"/>
      <c r="AH12" s="218"/>
    </row>
    <row r="13" spans="2:35" ht="21" customHeight="1" x14ac:dyDescent="0.15">
      <c r="B13" s="1269" t="s">
        <v>670</v>
      </c>
      <c r="C13" s="1270"/>
      <c r="D13" s="1270"/>
      <c r="E13" s="1270"/>
      <c r="F13" s="1271"/>
      <c r="G13" s="214" t="s">
        <v>0</v>
      </c>
      <c r="H13" s="520" t="s">
        <v>1465</v>
      </c>
      <c r="I13" s="546"/>
      <c r="J13" s="546"/>
      <c r="K13" s="546"/>
      <c r="L13" s="546"/>
      <c r="M13" s="546"/>
      <c r="N13" s="546"/>
      <c r="O13" s="546"/>
      <c r="P13" s="546"/>
      <c r="Q13" s="546"/>
      <c r="R13" s="546"/>
      <c r="S13" s="2"/>
      <c r="T13" s="546"/>
      <c r="U13" s="204"/>
      <c r="V13" s="204"/>
      <c r="W13" s="204"/>
      <c r="X13" s="520"/>
      <c r="Y13" s="215"/>
      <c r="Z13" s="215"/>
      <c r="AA13" s="215"/>
      <c r="AB13" s="215"/>
      <c r="AC13" s="215"/>
      <c r="AD13" s="215"/>
      <c r="AE13" s="215"/>
      <c r="AF13" s="215"/>
      <c r="AG13" s="215"/>
      <c r="AH13" s="216"/>
    </row>
    <row r="14" spans="2:35" ht="21" customHeight="1" x14ac:dyDescent="0.15">
      <c r="B14" s="1272"/>
      <c r="C14" s="1273"/>
      <c r="D14" s="1273"/>
      <c r="E14" s="1273"/>
      <c r="F14" s="1274"/>
      <c r="G14" s="198" t="s">
        <v>0</v>
      </c>
      <c r="H14" s="425" t="s">
        <v>1466</v>
      </c>
      <c r="I14" s="540"/>
      <c r="J14" s="540"/>
      <c r="K14" s="540"/>
      <c r="L14" s="540"/>
      <c r="M14" s="540"/>
      <c r="N14" s="540"/>
      <c r="O14" s="540"/>
      <c r="P14" s="540"/>
      <c r="Q14" s="540"/>
      <c r="R14" s="540"/>
      <c r="S14" s="540"/>
      <c r="T14" s="540"/>
      <c r="U14" s="217"/>
      <c r="V14" s="217"/>
      <c r="W14" s="217"/>
      <c r="X14" s="217"/>
      <c r="Y14" s="217"/>
      <c r="Z14" s="217"/>
      <c r="AA14" s="217"/>
      <c r="AB14" s="217"/>
      <c r="AC14" s="217"/>
      <c r="AD14" s="217"/>
      <c r="AE14" s="217"/>
      <c r="AF14" s="217"/>
      <c r="AG14" s="217"/>
      <c r="AH14" s="218"/>
    </row>
    <row r="15" spans="2:35" ht="13.5" customHeight="1" x14ac:dyDescent="0.15">
      <c r="B15" s="504"/>
      <c r="C15" s="504"/>
      <c r="D15" s="504"/>
      <c r="E15" s="504"/>
      <c r="F15" s="504"/>
      <c r="G15" s="197"/>
      <c r="H15" s="504"/>
      <c r="I15" s="2"/>
      <c r="J15" s="2"/>
      <c r="K15" s="2"/>
      <c r="L15" s="2"/>
      <c r="M15" s="2"/>
      <c r="N15" s="2"/>
      <c r="O15" s="2"/>
      <c r="P15" s="2"/>
      <c r="Q15" s="2"/>
      <c r="R15" s="2"/>
      <c r="S15" s="2"/>
      <c r="T15" s="2"/>
      <c r="U15" s="229"/>
      <c r="V15" s="229"/>
      <c r="W15" s="229"/>
      <c r="X15" s="229"/>
      <c r="Y15" s="229"/>
      <c r="Z15" s="229"/>
      <c r="AA15" s="229"/>
      <c r="AB15" s="229"/>
      <c r="AC15" s="229"/>
      <c r="AD15" s="229"/>
      <c r="AE15" s="229"/>
      <c r="AF15" s="229"/>
      <c r="AG15" s="229"/>
      <c r="AH15" s="229"/>
    </row>
    <row r="16" spans="2:35" ht="21" customHeight="1" x14ac:dyDescent="0.15">
      <c r="B16" s="519" t="s">
        <v>1467</v>
      </c>
      <c r="C16" s="520"/>
      <c r="D16" s="520"/>
      <c r="E16" s="520"/>
      <c r="F16" s="520"/>
      <c r="G16" s="204"/>
      <c r="H16" s="520"/>
      <c r="I16" s="546"/>
      <c r="J16" s="546"/>
      <c r="K16" s="546"/>
      <c r="L16" s="546"/>
      <c r="M16" s="546"/>
      <c r="N16" s="546"/>
      <c r="O16" s="546"/>
      <c r="P16" s="546"/>
      <c r="Q16" s="546"/>
      <c r="R16" s="546"/>
      <c r="S16" s="546"/>
      <c r="T16" s="546"/>
      <c r="U16" s="215"/>
      <c r="V16" s="215"/>
      <c r="W16" s="215"/>
      <c r="X16" s="215"/>
      <c r="Y16" s="215"/>
      <c r="Z16" s="215"/>
      <c r="AA16" s="215"/>
      <c r="AB16" s="215"/>
      <c r="AC16" s="215"/>
      <c r="AD16" s="215"/>
      <c r="AE16" s="215"/>
      <c r="AF16" s="215"/>
      <c r="AG16" s="215"/>
      <c r="AH16" s="216"/>
    </row>
    <row r="17" spans="2:37" ht="21" customHeight="1" x14ac:dyDescent="0.15">
      <c r="B17" s="512"/>
      <c r="C17" s="504" t="s">
        <v>1468</v>
      </c>
      <c r="D17" s="504"/>
      <c r="E17" s="504"/>
      <c r="F17" s="504"/>
      <c r="G17" s="197"/>
      <c r="H17" s="504"/>
      <c r="I17" s="2"/>
      <c r="J17" s="2"/>
      <c r="K17" s="2"/>
      <c r="L17" s="2"/>
      <c r="M17" s="2"/>
      <c r="N17" s="2"/>
      <c r="O17" s="2"/>
      <c r="P17" s="2"/>
      <c r="Q17" s="2"/>
      <c r="R17" s="2"/>
      <c r="S17" s="2"/>
      <c r="T17" s="2"/>
      <c r="U17" s="229"/>
      <c r="V17" s="229"/>
      <c r="W17" s="229"/>
      <c r="X17" s="229"/>
      <c r="Y17" s="229"/>
      <c r="Z17" s="229"/>
      <c r="AA17" s="229"/>
      <c r="AB17" s="229"/>
      <c r="AC17" s="229"/>
      <c r="AD17" s="229"/>
      <c r="AE17" s="229"/>
      <c r="AF17" s="229"/>
      <c r="AG17" s="229"/>
      <c r="AH17" s="230"/>
    </row>
    <row r="18" spans="2:37" ht="21" customHeight="1" x14ac:dyDescent="0.15">
      <c r="B18" s="553"/>
      <c r="C18" s="1178" t="s">
        <v>1469</v>
      </c>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549" t="s">
        <v>1470</v>
      </c>
      <c r="AB18" s="1549"/>
      <c r="AC18" s="1549"/>
      <c r="AD18" s="1549"/>
      <c r="AE18" s="1549"/>
      <c r="AF18" s="1549"/>
      <c r="AG18" s="1549"/>
      <c r="AH18" s="230"/>
      <c r="AK18" s="332"/>
    </row>
    <row r="19" spans="2:37" ht="21" customHeight="1" x14ac:dyDescent="0.15">
      <c r="B19" s="553"/>
      <c r="C19" s="1550"/>
      <c r="D19" s="1550"/>
      <c r="E19" s="1550"/>
      <c r="F19" s="1550"/>
      <c r="G19" s="1550"/>
      <c r="H19" s="1550"/>
      <c r="I19" s="1550"/>
      <c r="J19" s="1550"/>
      <c r="K19" s="1550"/>
      <c r="L19" s="1550"/>
      <c r="M19" s="1550"/>
      <c r="N19" s="1550"/>
      <c r="O19" s="1550"/>
      <c r="P19" s="1550"/>
      <c r="Q19" s="1550"/>
      <c r="R19" s="1550"/>
      <c r="S19" s="1550"/>
      <c r="T19" s="1550"/>
      <c r="U19" s="1550"/>
      <c r="V19" s="1550"/>
      <c r="W19" s="1550"/>
      <c r="X19" s="1550"/>
      <c r="Y19" s="1550"/>
      <c r="Z19" s="1550"/>
      <c r="AA19" s="333"/>
      <c r="AB19" s="333"/>
      <c r="AC19" s="333"/>
      <c r="AD19" s="333"/>
      <c r="AE19" s="333"/>
      <c r="AF19" s="333"/>
      <c r="AG19" s="333"/>
      <c r="AH19" s="230"/>
      <c r="AK19" s="332"/>
    </row>
    <row r="20" spans="2:37" ht="9" customHeight="1" x14ac:dyDescent="0.15">
      <c r="B20" s="553"/>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215"/>
      <c r="AB20" s="215"/>
      <c r="AC20" s="215"/>
      <c r="AD20" s="215"/>
      <c r="AE20" s="215"/>
      <c r="AF20" s="215"/>
      <c r="AG20" s="215"/>
      <c r="AH20" s="230"/>
      <c r="AK20" s="334"/>
    </row>
    <row r="21" spans="2:37" ht="21" customHeight="1" x14ac:dyDescent="0.15">
      <c r="B21" s="553"/>
      <c r="C21" s="548" t="s">
        <v>1471</v>
      </c>
      <c r="D21" s="330"/>
      <c r="E21" s="330"/>
      <c r="F21" s="330"/>
      <c r="G21" s="335"/>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2:37" ht="21" customHeight="1" x14ac:dyDescent="0.15">
      <c r="B22" s="553"/>
      <c r="C22" s="1178" t="s">
        <v>1472</v>
      </c>
      <c r="D22" s="1178"/>
      <c r="E22" s="1178"/>
      <c r="F22" s="1178"/>
      <c r="G22" s="1178"/>
      <c r="H22" s="1178"/>
      <c r="I22" s="1178"/>
      <c r="J22" s="1178"/>
      <c r="K22" s="1178"/>
      <c r="L22" s="1178"/>
      <c r="M22" s="1178"/>
      <c r="N22" s="1178"/>
      <c r="O22" s="1178"/>
      <c r="P22" s="1178"/>
      <c r="Q22" s="1178"/>
      <c r="R22" s="1178"/>
      <c r="S22" s="1178"/>
      <c r="T22" s="1178"/>
      <c r="U22" s="1178"/>
      <c r="V22" s="1178"/>
      <c r="W22" s="1178"/>
      <c r="X22" s="1178"/>
      <c r="Y22" s="1178"/>
      <c r="Z22" s="1178"/>
      <c r="AA22" s="1549" t="s">
        <v>1470</v>
      </c>
      <c r="AB22" s="1549"/>
      <c r="AC22" s="1549"/>
      <c r="AD22" s="1549"/>
      <c r="AE22" s="1549"/>
      <c r="AF22" s="1549"/>
      <c r="AG22" s="1549"/>
      <c r="AH22" s="230"/>
    </row>
    <row r="23" spans="2:37" ht="20.100000000000001" customHeight="1" x14ac:dyDescent="0.15">
      <c r="B23" s="130"/>
      <c r="C23" s="1178"/>
      <c r="D23" s="1178"/>
      <c r="E23" s="1178"/>
      <c r="F23" s="1178"/>
      <c r="G23" s="1178"/>
      <c r="H23" s="1178"/>
      <c r="I23" s="1178"/>
      <c r="J23" s="1178"/>
      <c r="K23" s="1178"/>
      <c r="L23" s="1178"/>
      <c r="M23" s="1178"/>
      <c r="N23" s="1178"/>
      <c r="O23" s="1178"/>
      <c r="P23" s="1178"/>
      <c r="Q23" s="1178"/>
      <c r="R23" s="1178"/>
      <c r="S23" s="1178"/>
      <c r="T23" s="1178"/>
      <c r="U23" s="1178"/>
      <c r="V23" s="1178"/>
      <c r="W23" s="1178"/>
      <c r="X23" s="1178"/>
      <c r="Y23" s="1178"/>
      <c r="Z23" s="1550"/>
      <c r="AA23" s="336"/>
      <c r="AB23" s="336"/>
      <c r="AC23" s="336"/>
      <c r="AD23" s="336"/>
      <c r="AE23" s="336"/>
      <c r="AF23" s="336"/>
      <c r="AG23" s="336"/>
      <c r="AH23" s="337"/>
    </row>
    <row r="24" spans="2:37" s="504" customFormat="1" ht="20.100000000000001" customHeight="1" x14ac:dyDescent="0.15">
      <c r="B24" s="130"/>
      <c r="C24" s="1284" t="s">
        <v>1473</v>
      </c>
      <c r="D24" s="1285"/>
      <c r="E24" s="1285"/>
      <c r="F24" s="1285"/>
      <c r="G24" s="1285"/>
      <c r="H24" s="1285"/>
      <c r="I24" s="1285"/>
      <c r="J24" s="1285"/>
      <c r="K24" s="1285"/>
      <c r="L24" s="1285"/>
      <c r="M24" s="214" t="s">
        <v>0</v>
      </c>
      <c r="N24" s="520" t="s">
        <v>1474</v>
      </c>
      <c r="O24" s="520"/>
      <c r="P24" s="520"/>
      <c r="Q24" s="546"/>
      <c r="R24" s="546"/>
      <c r="S24" s="546"/>
      <c r="T24" s="546"/>
      <c r="U24" s="546"/>
      <c r="V24" s="546"/>
      <c r="W24" s="204" t="s">
        <v>0</v>
      </c>
      <c r="X24" s="520" t="s">
        <v>1475</v>
      </c>
      <c r="Y24" s="338"/>
      <c r="Z24" s="338"/>
      <c r="AA24" s="546"/>
      <c r="AB24" s="546"/>
      <c r="AC24" s="546"/>
      <c r="AD24" s="546"/>
      <c r="AE24" s="546"/>
      <c r="AF24" s="546"/>
      <c r="AG24" s="547"/>
      <c r="AH24" s="230"/>
    </row>
    <row r="25" spans="2:37" s="504" customFormat="1" ht="20.100000000000001" customHeight="1" x14ac:dyDescent="0.15">
      <c r="B25" s="553"/>
      <c r="C25" s="1289"/>
      <c r="D25" s="1290"/>
      <c r="E25" s="1290"/>
      <c r="F25" s="1290"/>
      <c r="G25" s="1290"/>
      <c r="H25" s="1290"/>
      <c r="I25" s="1290"/>
      <c r="J25" s="1290"/>
      <c r="K25" s="1290"/>
      <c r="L25" s="1290"/>
      <c r="M25" s="198" t="s">
        <v>0</v>
      </c>
      <c r="N25" s="425" t="s">
        <v>1476</v>
      </c>
      <c r="O25" s="425"/>
      <c r="P25" s="425"/>
      <c r="Q25" s="540"/>
      <c r="R25" s="540"/>
      <c r="S25" s="540"/>
      <c r="T25" s="540"/>
      <c r="U25" s="540"/>
      <c r="V25" s="540"/>
      <c r="W25" s="199" t="s">
        <v>0</v>
      </c>
      <c r="X25" s="425" t="s">
        <v>1477</v>
      </c>
      <c r="Y25" s="339"/>
      <c r="Z25" s="339"/>
      <c r="AA25" s="540"/>
      <c r="AB25" s="540"/>
      <c r="AC25" s="540"/>
      <c r="AD25" s="540"/>
      <c r="AE25" s="540"/>
      <c r="AF25" s="540"/>
      <c r="AG25" s="548"/>
      <c r="AH25" s="230"/>
    </row>
    <row r="26" spans="2:37" s="504" customFormat="1" ht="9" customHeight="1" x14ac:dyDescent="0.15">
      <c r="B26" s="553"/>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c r="AC26" s="2"/>
      <c r="AD26" s="2"/>
      <c r="AE26" s="2"/>
      <c r="AF26" s="2"/>
      <c r="AG26" s="2"/>
      <c r="AH26" s="230"/>
    </row>
    <row r="27" spans="2:37" s="504" customFormat="1" ht="20.100000000000001" customHeight="1" x14ac:dyDescent="0.15">
      <c r="B27" s="553"/>
      <c r="C27" s="1551" t="s">
        <v>1478</v>
      </c>
      <c r="D27" s="1551"/>
      <c r="E27" s="1551"/>
      <c r="F27" s="1551"/>
      <c r="G27" s="1551"/>
      <c r="H27" s="1551"/>
      <c r="I27" s="1551"/>
      <c r="J27" s="1551"/>
      <c r="K27" s="1551"/>
      <c r="L27" s="1551"/>
      <c r="M27" s="1551"/>
      <c r="N27" s="1551"/>
      <c r="O27" s="1551"/>
      <c r="P27" s="1551"/>
      <c r="Q27" s="1551"/>
      <c r="R27" s="1551"/>
      <c r="S27" s="1551"/>
      <c r="T27" s="1551"/>
      <c r="U27" s="1551"/>
      <c r="V27" s="1551"/>
      <c r="W27" s="1551"/>
      <c r="X27" s="1551"/>
      <c r="Y27" s="1551"/>
      <c r="Z27" s="1551"/>
      <c r="AA27" s="229"/>
      <c r="AB27" s="229"/>
      <c r="AC27" s="229"/>
      <c r="AD27" s="229"/>
      <c r="AE27" s="229"/>
      <c r="AF27" s="229"/>
      <c r="AG27" s="229"/>
      <c r="AH27" s="230"/>
    </row>
    <row r="28" spans="2:37" s="504" customFormat="1" ht="20.100000000000001" customHeight="1" x14ac:dyDescent="0.15">
      <c r="B28" s="130"/>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c r="Y28" s="1552"/>
      <c r="Z28" s="1552"/>
      <c r="AA28" s="340"/>
      <c r="AB28" s="341"/>
      <c r="AC28" s="341"/>
      <c r="AD28" s="341"/>
      <c r="AE28" s="341"/>
      <c r="AF28" s="341"/>
      <c r="AG28" s="341"/>
      <c r="AH28" s="342"/>
    </row>
    <row r="29" spans="2:37" s="504" customFormat="1" ht="9" customHeight="1" x14ac:dyDescent="0.15">
      <c r="B29" s="130"/>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504" customFormat="1" ht="20.100000000000001" customHeight="1" x14ac:dyDescent="0.15">
      <c r="B30" s="553"/>
      <c r="C30" s="1178" t="s">
        <v>1479</v>
      </c>
      <c r="D30" s="1178"/>
      <c r="E30" s="1178"/>
      <c r="F30" s="1178"/>
      <c r="G30" s="1178"/>
      <c r="H30" s="1178"/>
      <c r="I30" s="1178"/>
      <c r="J30" s="1178"/>
      <c r="K30" s="1553"/>
      <c r="L30" s="1553"/>
      <c r="M30" s="1553"/>
      <c r="N30" s="1553"/>
      <c r="O30" s="1553"/>
      <c r="P30" s="1553"/>
      <c r="Q30" s="1553"/>
      <c r="R30" s="1553" t="s">
        <v>11</v>
      </c>
      <c r="S30" s="1553"/>
      <c r="T30" s="1553"/>
      <c r="U30" s="1553"/>
      <c r="V30" s="1553"/>
      <c r="W30" s="1553"/>
      <c r="X30" s="1553"/>
      <c r="Y30" s="1553"/>
      <c r="Z30" s="1553" t="s">
        <v>1061</v>
      </c>
      <c r="AA30" s="1553"/>
      <c r="AB30" s="1553"/>
      <c r="AC30" s="1553"/>
      <c r="AD30" s="1553"/>
      <c r="AE30" s="1553"/>
      <c r="AF30" s="1553"/>
      <c r="AG30" s="1555" t="s">
        <v>133</v>
      </c>
      <c r="AH30" s="230"/>
    </row>
    <row r="31" spans="2:37" s="504" customFormat="1" ht="20.100000000000001" customHeight="1" x14ac:dyDescent="0.15">
      <c r="B31" s="553"/>
      <c r="C31" s="1178"/>
      <c r="D31" s="1178"/>
      <c r="E31" s="1178"/>
      <c r="F31" s="1178"/>
      <c r="G31" s="1178"/>
      <c r="H31" s="1178"/>
      <c r="I31" s="1178"/>
      <c r="J31" s="1178"/>
      <c r="K31" s="1554"/>
      <c r="L31" s="1554"/>
      <c r="M31" s="1554"/>
      <c r="N31" s="1554"/>
      <c r="O31" s="1554"/>
      <c r="P31" s="1554"/>
      <c r="Q31" s="1554"/>
      <c r="R31" s="1554"/>
      <c r="S31" s="1554"/>
      <c r="T31" s="1554"/>
      <c r="U31" s="1554"/>
      <c r="V31" s="1554"/>
      <c r="W31" s="1554"/>
      <c r="X31" s="1554"/>
      <c r="Y31" s="1554"/>
      <c r="Z31" s="1554"/>
      <c r="AA31" s="1554"/>
      <c r="AB31" s="1554"/>
      <c r="AC31" s="1554"/>
      <c r="AD31" s="1554"/>
      <c r="AE31" s="1554"/>
      <c r="AF31" s="1554"/>
      <c r="AG31" s="1556"/>
      <c r="AH31" s="230"/>
    </row>
    <row r="32" spans="2:37" s="504" customFormat="1" ht="13.5" customHeight="1" x14ac:dyDescent="0.15">
      <c r="B32" s="522"/>
      <c r="C32" s="425"/>
      <c r="D32" s="425"/>
      <c r="E32" s="425"/>
      <c r="F32" s="425"/>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504" customFormat="1" ht="13.5" customHeight="1" x14ac:dyDescent="0.1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504" customFormat="1" ht="20.100000000000001" customHeight="1" x14ac:dyDescent="0.15">
      <c r="B34" s="519" t="s">
        <v>1480</v>
      </c>
      <c r="C34" s="520"/>
      <c r="D34" s="520"/>
      <c r="E34" s="520"/>
      <c r="F34" s="520"/>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504" customFormat="1" ht="20.100000000000001" customHeight="1" x14ac:dyDescent="0.15">
      <c r="B35" s="553"/>
      <c r="C35" s="1144" t="s">
        <v>1481</v>
      </c>
      <c r="D35" s="1144"/>
      <c r="E35" s="1144"/>
      <c r="F35" s="1144"/>
      <c r="G35" s="1144"/>
      <c r="H35" s="1144"/>
      <c r="I35" s="1144"/>
      <c r="J35" s="1144"/>
      <c r="K35" s="1144"/>
      <c r="L35" s="1144"/>
      <c r="M35" s="1144"/>
      <c r="N35" s="1144"/>
      <c r="O35" s="1144"/>
      <c r="P35" s="1144"/>
      <c r="Q35" s="1144"/>
      <c r="R35" s="1144"/>
      <c r="S35" s="1144"/>
      <c r="T35" s="1144"/>
      <c r="U35" s="1144"/>
      <c r="V35" s="1144"/>
      <c r="W35" s="1144"/>
      <c r="X35" s="1144"/>
      <c r="Y35" s="1144"/>
      <c r="Z35" s="1144"/>
      <c r="AA35" s="1144"/>
      <c r="AB35" s="1144"/>
      <c r="AC35" s="1144"/>
      <c r="AD35" s="1144"/>
      <c r="AE35" s="1144"/>
      <c r="AF35" s="229"/>
      <c r="AG35" s="229"/>
      <c r="AH35" s="230"/>
    </row>
    <row r="36" spans="2:34" s="504" customFormat="1" ht="20.100000000000001" customHeight="1" x14ac:dyDescent="0.15">
      <c r="B36" s="392"/>
      <c r="C36" s="1174" t="s">
        <v>1469</v>
      </c>
      <c r="D36" s="1178"/>
      <c r="E36" s="1178"/>
      <c r="F36" s="1178"/>
      <c r="G36" s="1178"/>
      <c r="H36" s="1178"/>
      <c r="I36" s="1178"/>
      <c r="J36" s="1178"/>
      <c r="K36" s="1178"/>
      <c r="L36" s="1178"/>
      <c r="M36" s="1178"/>
      <c r="N36" s="1178"/>
      <c r="O36" s="1178"/>
      <c r="P36" s="1178"/>
      <c r="Q36" s="1178"/>
      <c r="R36" s="1178"/>
      <c r="S36" s="1178"/>
      <c r="T36" s="1178"/>
      <c r="U36" s="1178"/>
      <c r="V36" s="1178"/>
      <c r="W36" s="1178"/>
      <c r="X36" s="1178"/>
      <c r="Y36" s="1178"/>
      <c r="Z36" s="1178"/>
      <c r="AA36" s="1549" t="s">
        <v>1470</v>
      </c>
      <c r="AB36" s="1549"/>
      <c r="AC36" s="1549"/>
      <c r="AD36" s="1549"/>
      <c r="AE36" s="1549"/>
      <c r="AF36" s="1549"/>
      <c r="AG36" s="1549"/>
      <c r="AH36" s="348"/>
    </row>
    <row r="37" spans="2:34" s="504" customFormat="1" ht="20.100000000000001" customHeight="1" x14ac:dyDescent="0.15">
      <c r="B37" s="327"/>
      <c r="C37" s="1174"/>
      <c r="D37" s="1178"/>
      <c r="E37" s="1178"/>
      <c r="F37" s="1178"/>
      <c r="G37" s="1178"/>
      <c r="H37" s="1178"/>
      <c r="I37" s="1178"/>
      <c r="J37" s="1178"/>
      <c r="K37" s="1178"/>
      <c r="L37" s="1178"/>
      <c r="M37" s="1178"/>
      <c r="N37" s="1178"/>
      <c r="O37" s="1178"/>
      <c r="P37" s="1178"/>
      <c r="Q37" s="1178"/>
      <c r="R37" s="1178"/>
      <c r="S37" s="1178"/>
      <c r="T37" s="1178"/>
      <c r="U37" s="1178"/>
      <c r="V37" s="1178"/>
      <c r="W37" s="1178"/>
      <c r="X37" s="1178"/>
      <c r="Y37" s="1178"/>
      <c r="Z37" s="1178"/>
      <c r="AA37" s="213"/>
      <c r="AB37" s="336"/>
      <c r="AC37" s="336"/>
      <c r="AD37" s="336"/>
      <c r="AE37" s="336"/>
      <c r="AF37" s="336"/>
      <c r="AG37" s="349"/>
      <c r="AH37" s="348"/>
    </row>
    <row r="38" spans="2:34" s="504" customFormat="1" ht="9" customHeight="1" x14ac:dyDescent="0.15">
      <c r="B38" s="130"/>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217"/>
      <c r="AB38" s="217"/>
      <c r="AC38" s="217"/>
      <c r="AD38" s="217"/>
      <c r="AE38" s="217"/>
      <c r="AF38" s="217"/>
      <c r="AG38" s="229"/>
      <c r="AH38" s="230"/>
    </row>
    <row r="39" spans="2:34" s="504" customFormat="1" ht="20.100000000000001" customHeight="1" x14ac:dyDescent="0.15">
      <c r="B39" s="130"/>
      <c r="C39" s="1284" t="s">
        <v>1473</v>
      </c>
      <c r="D39" s="1186"/>
      <c r="E39" s="1186"/>
      <c r="F39" s="1186"/>
      <c r="G39" s="1186"/>
      <c r="H39" s="1186"/>
      <c r="I39" s="1186"/>
      <c r="J39" s="1186"/>
      <c r="K39" s="1186"/>
      <c r="L39" s="1186"/>
      <c r="M39" s="205" t="s">
        <v>0</v>
      </c>
      <c r="N39" s="504" t="s">
        <v>1474</v>
      </c>
      <c r="Q39" s="2"/>
      <c r="R39" s="2"/>
      <c r="S39" s="2"/>
      <c r="T39" s="2"/>
      <c r="U39" s="2"/>
      <c r="V39" s="2"/>
      <c r="W39" s="197" t="s">
        <v>0</v>
      </c>
      <c r="X39" s="504" t="s">
        <v>1475</v>
      </c>
      <c r="Y39"/>
      <c r="Z39"/>
      <c r="AA39" s="2"/>
      <c r="AB39" s="2"/>
      <c r="AC39" s="2"/>
      <c r="AD39" s="2"/>
      <c r="AE39" s="2"/>
      <c r="AF39" s="2"/>
      <c r="AG39" s="546"/>
      <c r="AH39" s="348"/>
    </row>
    <row r="40" spans="2:34" s="504" customFormat="1" ht="20.100000000000001" customHeight="1" x14ac:dyDescent="0.15">
      <c r="B40" s="130"/>
      <c r="C40" s="1289"/>
      <c r="D40" s="1290"/>
      <c r="E40" s="1290"/>
      <c r="F40" s="1290"/>
      <c r="G40" s="1290"/>
      <c r="H40" s="1290"/>
      <c r="I40" s="1290"/>
      <c r="J40" s="1290"/>
      <c r="K40" s="1290"/>
      <c r="L40" s="1290"/>
      <c r="M40" s="198" t="s">
        <v>0</v>
      </c>
      <c r="N40" s="425" t="s">
        <v>1476</v>
      </c>
      <c r="O40" s="425"/>
      <c r="P40" s="425"/>
      <c r="Q40" s="540"/>
      <c r="R40" s="540"/>
      <c r="S40" s="540"/>
      <c r="T40" s="540"/>
      <c r="U40" s="540"/>
      <c r="V40" s="540"/>
      <c r="W40" s="540"/>
      <c r="X40" s="540"/>
      <c r="Y40" s="199"/>
      <c r="Z40" s="425"/>
      <c r="AA40" s="540"/>
      <c r="AB40" s="339"/>
      <c r="AC40" s="339"/>
      <c r="AD40" s="339"/>
      <c r="AE40" s="339"/>
      <c r="AF40" s="339"/>
      <c r="AG40" s="540"/>
      <c r="AH40" s="348"/>
    </row>
    <row r="41" spans="2:34" s="504" customFormat="1" ht="9" customHeight="1" x14ac:dyDescent="0.15">
      <c r="B41" s="130"/>
      <c r="C41" s="503"/>
      <c r="D41" s="503"/>
      <c r="E41" s="503"/>
      <c r="F41" s="503"/>
      <c r="G41" s="503"/>
      <c r="H41" s="503"/>
      <c r="I41" s="503"/>
      <c r="J41" s="503"/>
      <c r="K41" s="503"/>
      <c r="L41" s="503"/>
      <c r="M41" s="197"/>
      <c r="Q41" s="2"/>
      <c r="R41" s="2"/>
      <c r="S41" s="2"/>
      <c r="T41" s="2"/>
      <c r="U41" s="2"/>
      <c r="V41" s="2"/>
      <c r="W41" s="2"/>
      <c r="X41" s="2"/>
      <c r="Y41" s="197"/>
      <c r="AA41" s="2"/>
      <c r="AB41" s="2"/>
      <c r="AC41" s="2"/>
      <c r="AD41" s="2"/>
      <c r="AE41" s="2"/>
      <c r="AF41" s="2"/>
      <c r="AG41" s="2"/>
      <c r="AH41" s="230"/>
    </row>
    <row r="42" spans="2:34" s="504" customFormat="1" ht="20.100000000000001" customHeight="1" x14ac:dyDescent="0.15">
      <c r="B42" s="553"/>
      <c r="C42" s="1178" t="s">
        <v>1482</v>
      </c>
      <c r="D42" s="1178"/>
      <c r="E42" s="1178"/>
      <c r="F42" s="1178"/>
      <c r="G42" s="1178"/>
      <c r="H42" s="1178"/>
      <c r="I42" s="1178"/>
      <c r="J42" s="1178"/>
      <c r="K42" s="1558"/>
      <c r="L42" s="1559"/>
      <c r="M42" s="1559"/>
      <c r="N42" s="1559"/>
      <c r="O42" s="1559"/>
      <c r="P42" s="1559"/>
      <c r="Q42" s="1559"/>
      <c r="R42" s="581" t="s">
        <v>11</v>
      </c>
      <c r="S42" s="1559"/>
      <c r="T42" s="1559"/>
      <c r="U42" s="1559"/>
      <c r="V42" s="1559"/>
      <c r="W42" s="1559"/>
      <c r="X42" s="1559"/>
      <c r="Y42" s="1559"/>
      <c r="Z42" s="581" t="s">
        <v>1061</v>
      </c>
      <c r="AA42" s="1559"/>
      <c r="AB42" s="1559"/>
      <c r="AC42" s="1559"/>
      <c r="AD42" s="1559"/>
      <c r="AE42" s="1559"/>
      <c r="AF42" s="1559"/>
      <c r="AG42" s="350" t="s">
        <v>133</v>
      </c>
      <c r="AH42" s="351"/>
    </row>
    <row r="43" spans="2:34" s="504" customFormat="1" ht="10.5" customHeight="1" x14ac:dyDescent="0.15">
      <c r="B43" s="86"/>
      <c r="C43" s="529"/>
      <c r="D43" s="529"/>
      <c r="E43" s="529"/>
      <c r="F43" s="529"/>
      <c r="G43" s="529"/>
      <c r="H43" s="529"/>
      <c r="I43" s="529"/>
      <c r="J43" s="529"/>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352"/>
    </row>
    <row r="44" spans="2:34" s="504" customFormat="1" ht="6" customHeight="1" x14ac:dyDescent="0.15">
      <c r="B44" s="503"/>
      <c r="C44" s="503"/>
      <c r="D44" s="503"/>
      <c r="E44" s="503"/>
      <c r="F44" s="503"/>
      <c r="X44" s="222"/>
      <c r="Y44" s="222"/>
    </row>
    <row r="45" spans="2:34" s="504" customFormat="1" x14ac:dyDescent="0.15">
      <c r="B45" s="1419" t="s">
        <v>700</v>
      </c>
      <c r="C45" s="1419"/>
      <c r="D45" s="227" t="s">
        <v>701</v>
      </c>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row>
    <row r="46" spans="2:34" s="504" customFormat="1" ht="13.5" customHeight="1" x14ac:dyDescent="0.15">
      <c r="B46" s="1419" t="s">
        <v>702</v>
      </c>
      <c r="C46" s="1419"/>
      <c r="D46" s="1337" t="s">
        <v>1483</v>
      </c>
      <c r="E46" s="1337"/>
      <c r="F46" s="1337"/>
      <c r="G46" s="1337"/>
      <c r="H46" s="1337"/>
      <c r="I46" s="1337"/>
      <c r="J46" s="1337"/>
      <c r="K46" s="1337"/>
      <c r="L46" s="1337"/>
      <c r="M46" s="1337"/>
      <c r="N46" s="1337"/>
      <c r="O46" s="1337"/>
      <c r="P46" s="1337"/>
      <c r="Q46" s="1337"/>
      <c r="R46" s="1337"/>
      <c r="S46" s="1337"/>
      <c r="T46" s="1337"/>
      <c r="U46" s="1337"/>
      <c r="V46" s="1337"/>
      <c r="W46" s="1337"/>
      <c r="X46" s="1337"/>
      <c r="Y46" s="1337"/>
      <c r="Z46" s="1337"/>
      <c r="AA46" s="1337"/>
      <c r="AB46" s="1337"/>
      <c r="AC46" s="1337"/>
      <c r="AD46" s="1337"/>
      <c r="AE46" s="1337"/>
      <c r="AF46" s="1337"/>
      <c r="AG46" s="1337"/>
      <c r="AH46" s="1337"/>
    </row>
    <row r="47" spans="2:34" s="504" customFormat="1" ht="13.5" customHeight="1" x14ac:dyDescent="0.15">
      <c r="B47" s="556"/>
      <c r="C47" s="556"/>
      <c r="D47" s="1337"/>
      <c r="E47" s="1337"/>
      <c r="F47" s="1337"/>
      <c r="G47" s="1337"/>
      <c r="H47" s="1337"/>
      <c r="I47" s="1337"/>
      <c r="J47" s="1337"/>
      <c r="K47" s="1337"/>
      <c r="L47" s="1337"/>
      <c r="M47" s="1337"/>
      <c r="N47" s="1337"/>
      <c r="O47" s="1337"/>
      <c r="P47" s="1337"/>
      <c r="Q47" s="1337"/>
      <c r="R47" s="1337"/>
      <c r="S47" s="1337"/>
      <c r="T47" s="1337"/>
      <c r="U47" s="1337"/>
      <c r="V47" s="1337"/>
      <c r="W47" s="1337"/>
      <c r="X47" s="1337"/>
      <c r="Y47" s="1337"/>
      <c r="Z47" s="1337"/>
      <c r="AA47" s="1337"/>
      <c r="AB47" s="1337"/>
      <c r="AC47" s="1337"/>
      <c r="AD47" s="1337"/>
      <c r="AE47" s="1337"/>
      <c r="AF47" s="1337"/>
      <c r="AG47" s="1337"/>
      <c r="AH47" s="1337"/>
    </row>
    <row r="48" spans="2:34" s="504" customFormat="1" x14ac:dyDescent="0.15">
      <c r="B48" s="1419" t="s">
        <v>704</v>
      </c>
      <c r="C48" s="1419"/>
      <c r="D48" s="228" t="s">
        <v>1484</v>
      </c>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row>
    <row r="49" spans="1:37" ht="13.5" customHeight="1" x14ac:dyDescent="0.15">
      <c r="B49" s="1419" t="s">
        <v>1485</v>
      </c>
      <c r="C49" s="1419"/>
      <c r="D49" s="1337" t="s">
        <v>1486</v>
      </c>
      <c r="E49" s="1337"/>
      <c r="F49" s="1337"/>
      <c r="G49" s="1337"/>
      <c r="H49" s="1337"/>
      <c r="I49" s="1337"/>
      <c r="J49" s="1337"/>
      <c r="K49" s="1337"/>
      <c r="L49" s="1337"/>
      <c r="M49" s="1337"/>
      <c r="N49" s="1337"/>
      <c r="O49" s="1337"/>
      <c r="P49" s="1337"/>
      <c r="Q49" s="1337"/>
      <c r="R49" s="1337"/>
      <c r="S49" s="1337"/>
      <c r="T49" s="1337"/>
      <c r="U49" s="1337"/>
      <c r="V49" s="1337"/>
      <c r="W49" s="1337"/>
      <c r="X49" s="1337"/>
      <c r="Y49" s="1337"/>
      <c r="Z49" s="1337"/>
      <c r="AA49" s="1337"/>
      <c r="AB49" s="1337"/>
      <c r="AC49" s="1337"/>
      <c r="AD49" s="1337"/>
      <c r="AE49" s="1337"/>
      <c r="AF49" s="1337"/>
      <c r="AG49" s="1337"/>
      <c r="AH49" s="1337"/>
    </row>
    <row r="50" spans="1:37" s="14" customFormat="1" ht="25.15" customHeight="1" x14ac:dyDescent="0.15">
      <c r="B50" s="440"/>
      <c r="C50" s="2"/>
      <c r="D50" s="1337"/>
      <c r="E50" s="1337"/>
      <c r="F50" s="1337"/>
      <c r="G50" s="1337"/>
      <c r="H50" s="1337"/>
      <c r="I50" s="1337"/>
      <c r="J50" s="1337"/>
      <c r="K50" s="1337"/>
      <c r="L50" s="1337"/>
      <c r="M50" s="1337"/>
      <c r="N50" s="1337"/>
      <c r="O50" s="1337"/>
      <c r="P50" s="1337"/>
      <c r="Q50" s="1337"/>
      <c r="R50" s="1337"/>
      <c r="S50" s="1337"/>
      <c r="T50" s="1337"/>
      <c r="U50" s="1337"/>
      <c r="V50" s="1337"/>
      <c r="W50" s="1337"/>
      <c r="X50" s="1337"/>
      <c r="Y50" s="1337"/>
      <c r="Z50" s="1337"/>
      <c r="AA50" s="1337"/>
      <c r="AB50" s="1337"/>
      <c r="AC50" s="1337"/>
      <c r="AD50" s="1337"/>
      <c r="AE50" s="1337"/>
      <c r="AF50" s="1337"/>
      <c r="AG50" s="1337"/>
      <c r="AH50" s="1337"/>
    </row>
    <row r="51" spans="1:37" s="14" customFormat="1" ht="13.5" customHeight="1" x14ac:dyDescent="0.15">
      <c r="A51"/>
      <c r="B51" s="176" t="s">
        <v>1487</v>
      </c>
      <c r="C51" s="176"/>
      <c r="D51" s="1557" t="s">
        <v>1488</v>
      </c>
      <c r="E51" s="1557"/>
      <c r="F51" s="1557"/>
      <c r="G51" s="1557"/>
      <c r="H51" s="1557"/>
      <c r="I51" s="1557"/>
      <c r="J51" s="1557"/>
      <c r="K51" s="1557"/>
      <c r="L51" s="1557"/>
      <c r="M51" s="1557"/>
      <c r="N51" s="1557"/>
      <c r="O51" s="1557"/>
      <c r="P51" s="1557"/>
      <c r="Q51" s="1557"/>
      <c r="R51" s="1557"/>
      <c r="S51" s="1557"/>
      <c r="T51" s="1557"/>
      <c r="U51" s="1557"/>
      <c r="V51" s="1557"/>
      <c r="W51" s="1557"/>
      <c r="X51" s="1557"/>
      <c r="Y51" s="1557"/>
      <c r="Z51" s="1557"/>
      <c r="AA51" s="1557"/>
      <c r="AB51" s="1557"/>
      <c r="AC51" s="1557"/>
      <c r="AD51" s="1557"/>
      <c r="AE51" s="1557"/>
      <c r="AF51" s="1557"/>
      <c r="AG51" s="1557"/>
      <c r="AH51" s="155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C00-000000000000}">
      <formula1>"□,■"</formula1>
    </dataValidation>
  </dataValidations>
  <pageMargins left="0.7" right="0.7" top="0.75" bottom="0.75" header="0.3" footer="0.3"/>
  <pageSetup paperSize="9" scale="84"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Y123"/>
  <sheetViews>
    <sheetView zoomScaleNormal="100" workbookViewId="0">
      <selection activeCell="AF10" sqref="AF10"/>
    </sheetView>
  </sheetViews>
  <sheetFormatPr defaultColWidth="4" defaultRowHeight="13.5" x14ac:dyDescent="0.15"/>
  <cols>
    <col min="1" max="1" width="2.125" style="504" customWidth="1"/>
    <col min="2" max="2" width="2.375" style="504" customWidth="1"/>
    <col min="3" max="8" width="4" style="504"/>
    <col min="9" max="20" width="4.625" style="504" customWidth="1"/>
    <col min="21" max="21" width="2.375" style="504" customWidth="1"/>
    <col min="22" max="24" width="3.25" style="504" customWidth="1"/>
    <col min="25" max="25" width="2.375" style="504" customWidth="1"/>
    <col min="26" max="26" width="2.125" style="504" customWidth="1"/>
    <col min="27" max="16384" width="4" style="504"/>
  </cols>
  <sheetData>
    <row r="1" spans="2:25" ht="6.75" customHeight="1" x14ac:dyDescent="0.15"/>
    <row r="2" spans="2:25" x14ac:dyDescent="0.15">
      <c r="B2" s="504" t="s">
        <v>1005</v>
      </c>
    </row>
    <row r="3" spans="2:25" ht="15.75" customHeight="1" x14ac:dyDescent="0.15">
      <c r="P3" s="458" t="s">
        <v>10</v>
      </c>
      <c r="Q3" s="1139"/>
      <c r="R3" s="1139"/>
      <c r="S3" s="440" t="s">
        <v>11</v>
      </c>
      <c r="T3" s="1139"/>
      <c r="U3" s="1139"/>
      <c r="V3" s="440" t="s">
        <v>132</v>
      </c>
      <c r="W3" s="1139"/>
      <c r="X3" s="1139"/>
      <c r="Y3" s="440" t="s">
        <v>133</v>
      </c>
    </row>
    <row r="4" spans="2:25" ht="6" customHeight="1" x14ac:dyDescent="0.15"/>
    <row r="5" spans="2:25" ht="27.75" customHeight="1" x14ac:dyDescent="0.15">
      <c r="B5" s="1186" t="s">
        <v>606</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row>
    <row r="6" spans="2:25" ht="5.25" customHeight="1" x14ac:dyDescent="0.15"/>
    <row r="7" spans="2:25" ht="23.25" customHeight="1" x14ac:dyDescent="0.15">
      <c r="B7" s="1145" t="s">
        <v>580</v>
      </c>
      <c r="C7" s="1146"/>
      <c r="D7" s="1146"/>
      <c r="E7" s="1146"/>
      <c r="F7" s="1147"/>
      <c r="G7" s="1141"/>
      <c r="H7" s="1142"/>
      <c r="I7" s="1142"/>
      <c r="J7" s="1142"/>
      <c r="K7" s="1142"/>
      <c r="L7" s="1142"/>
      <c r="M7" s="1142"/>
      <c r="N7" s="1142"/>
      <c r="O7" s="1142"/>
      <c r="P7" s="1142"/>
      <c r="Q7" s="1142"/>
      <c r="R7" s="1142"/>
      <c r="S7" s="1142"/>
      <c r="T7" s="1142"/>
      <c r="U7" s="1142"/>
      <c r="V7" s="1142"/>
      <c r="W7" s="1142"/>
      <c r="X7" s="1142"/>
      <c r="Y7" s="1143"/>
    </row>
    <row r="8" spans="2:25" ht="23.25" customHeight="1" x14ac:dyDescent="0.15">
      <c r="B8" s="1145" t="s">
        <v>278</v>
      </c>
      <c r="C8" s="1146"/>
      <c r="D8" s="1146"/>
      <c r="E8" s="1146"/>
      <c r="F8" s="1147"/>
      <c r="G8" s="195" t="s">
        <v>0</v>
      </c>
      <c r="H8" s="538" t="s">
        <v>249</v>
      </c>
      <c r="I8" s="538"/>
      <c r="J8" s="538"/>
      <c r="K8" s="538"/>
      <c r="L8" s="197" t="s">
        <v>0</v>
      </c>
      <c r="M8" s="538" t="s">
        <v>250</v>
      </c>
      <c r="N8" s="538"/>
      <c r="O8" s="538"/>
      <c r="P8" s="538"/>
      <c r="Q8" s="197" t="s">
        <v>0</v>
      </c>
      <c r="R8" s="538" t="s">
        <v>251</v>
      </c>
      <c r="S8" s="538"/>
      <c r="T8" s="538"/>
      <c r="U8" s="546"/>
      <c r="V8" s="546"/>
      <c r="W8" s="546"/>
      <c r="X8" s="546"/>
      <c r="Y8" s="547"/>
    </row>
    <row r="9" spans="2:25" ht="23.25" customHeight="1" x14ac:dyDescent="0.15">
      <c r="B9" s="1148" t="s">
        <v>607</v>
      </c>
      <c r="C9" s="1149"/>
      <c r="D9" s="1149"/>
      <c r="E9" s="1149"/>
      <c r="F9" s="1150"/>
      <c r="G9" s="197" t="s">
        <v>0</v>
      </c>
      <c r="H9" s="520" t="s">
        <v>521</v>
      </c>
      <c r="I9" s="520"/>
      <c r="J9" s="546"/>
      <c r="K9" s="546"/>
      <c r="L9" s="546"/>
      <c r="M9" s="546"/>
      <c r="N9" s="546"/>
      <c r="O9" s="197" t="s">
        <v>0</v>
      </c>
      <c r="P9" s="520" t="s">
        <v>522</v>
      </c>
      <c r="Q9" s="546"/>
      <c r="R9" s="546"/>
      <c r="S9" s="546"/>
      <c r="T9" s="546"/>
      <c r="U9" s="546"/>
      <c r="V9" s="546"/>
      <c r="W9" s="546"/>
      <c r="X9" s="546"/>
      <c r="Y9" s="547"/>
    </row>
    <row r="10" spans="2:25" ht="23.25" customHeight="1" x14ac:dyDescent="0.15">
      <c r="B10" s="1179"/>
      <c r="C10" s="1139"/>
      <c r="D10" s="1139"/>
      <c r="E10" s="1139"/>
      <c r="F10" s="1180"/>
      <c r="G10" s="197" t="s">
        <v>0</v>
      </c>
      <c r="H10" s="504" t="s">
        <v>523</v>
      </c>
      <c r="I10" s="2"/>
      <c r="J10" s="2"/>
      <c r="K10" s="2"/>
      <c r="L10" s="2"/>
      <c r="M10" s="2"/>
      <c r="N10" s="2"/>
      <c r="O10" s="197" t="s">
        <v>0</v>
      </c>
      <c r="P10" s="504" t="s">
        <v>608</v>
      </c>
      <c r="Q10" s="2"/>
      <c r="R10" s="2"/>
      <c r="S10" s="2"/>
      <c r="T10" s="2"/>
      <c r="U10" s="2"/>
      <c r="V10" s="2"/>
      <c r="W10" s="2"/>
      <c r="X10" s="2"/>
      <c r="Y10" s="126"/>
    </row>
    <row r="11" spans="2:25" ht="23.25" customHeight="1" x14ac:dyDescent="0.15">
      <c r="B11" s="1151"/>
      <c r="C11" s="1152"/>
      <c r="D11" s="1152"/>
      <c r="E11" s="1152"/>
      <c r="F11" s="1153"/>
      <c r="G11" s="198" t="s">
        <v>0</v>
      </c>
      <c r="H11" s="425" t="s">
        <v>609</v>
      </c>
      <c r="I11" s="540"/>
      <c r="J11" s="540"/>
      <c r="K11" s="540"/>
      <c r="L11" s="540"/>
      <c r="M11" s="540"/>
      <c r="N11" s="540"/>
      <c r="O11" s="540"/>
      <c r="P11" s="540"/>
      <c r="Q11" s="540"/>
      <c r="R11" s="540"/>
      <c r="S11" s="540"/>
      <c r="T11" s="540"/>
      <c r="U11" s="540"/>
      <c r="V11" s="540"/>
      <c r="W11" s="540"/>
      <c r="X11" s="540"/>
      <c r="Y11" s="548"/>
    </row>
    <row r="13" spans="2:25" ht="6" customHeight="1" x14ac:dyDescent="0.15">
      <c r="B13" s="519"/>
      <c r="C13" s="520"/>
      <c r="D13" s="520"/>
      <c r="E13" s="520"/>
      <c r="F13" s="520"/>
      <c r="G13" s="520"/>
      <c r="H13" s="520"/>
      <c r="I13" s="520"/>
      <c r="J13" s="520"/>
      <c r="K13" s="520"/>
      <c r="L13" s="520"/>
      <c r="M13" s="520"/>
      <c r="N13" s="520"/>
      <c r="O13" s="520"/>
      <c r="P13" s="520"/>
      <c r="Q13" s="520"/>
      <c r="R13" s="520"/>
      <c r="S13" s="520"/>
      <c r="T13" s="520"/>
      <c r="U13" s="519"/>
      <c r="V13" s="520"/>
      <c r="W13" s="520"/>
      <c r="X13" s="520"/>
      <c r="Y13" s="521"/>
    </row>
    <row r="14" spans="2:25" x14ac:dyDescent="0.15">
      <c r="B14" s="512" t="s">
        <v>610</v>
      </c>
      <c r="U14" s="512"/>
      <c r="V14" s="172" t="s">
        <v>256</v>
      </c>
      <c r="W14" s="172" t="s">
        <v>257</v>
      </c>
      <c r="X14" s="172" t="s">
        <v>258</v>
      </c>
      <c r="Y14" s="511"/>
    </row>
    <row r="15" spans="2:25" ht="6.75" customHeight="1" x14ac:dyDescent="0.15">
      <c r="B15" s="512"/>
      <c r="U15" s="512"/>
      <c r="Y15" s="511"/>
    </row>
    <row r="16" spans="2:25" ht="18" customHeight="1" x14ac:dyDescent="0.15">
      <c r="B16" s="512"/>
      <c r="C16" s="504" t="s">
        <v>1753</v>
      </c>
      <c r="U16" s="130"/>
      <c r="V16" s="197"/>
      <c r="W16" s="197"/>
      <c r="X16" s="197"/>
      <c r="Y16" s="126"/>
    </row>
    <row r="17" spans="2:25" ht="6.75" customHeight="1" x14ac:dyDescent="0.15">
      <c r="B17" s="512"/>
      <c r="U17" s="505"/>
      <c r="V17" s="440"/>
      <c r="W17" s="440"/>
      <c r="X17" s="440"/>
      <c r="Y17" s="506"/>
    </row>
    <row r="18" spans="2:25" ht="14.25" customHeight="1" x14ac:dyDescent="0.15">
      <c r="B18" s="512"/>
      <c r="C18" s="504" t="s">
        <v>611</v>
      </c>
      <c r="D18" s="1145" t="s">
        <v>612</v>
      </c>
      <c r="E18" s="1146"/>
      <c r="F18" s="1146"/>
      <c r="G18" s="1146"/>
      <c r="H18" s="1147"/>
      <c r="I18" s="448" t="s">
        <v>613</v>
      </c>
      <c r="J18" s="493"/>
      <c r="K18" s="493"/>
      <c r="L18" s="1146"/>
      <c r="M18" s="1146"/>
      <c r="N18" s="1146"/>
      <c r="O18" s="416" t="s">
        <v>347</v>
      </c>
      <c r="U18" s="505"/>
      <c r="V18" s="440"/>
      <c r="W18" s="440"/>
      <c r="X18" s="440"/>
      <c r="Y18" s="506"/>
    </row>
    <row r="19" spans="2:25" ht="7.5" customHeight="1" x14ac:dyDescent="0.15">
      <c r="B19" s="512"/>
      <c r="U19" s="505"/>
      <c r="V19" s="440"/>
      <c r="W19" s="440"/>
      <c r="X19" s="440"/>
      <c r="Y19" s="506"/>
    </row>
    <row r="20" spans="2:25" ht="18" customHeight="1" x14ac:dyDescent="0.15">
      <c r="B20" s="512"/>
      <c r="C20" s="504" t="s">
        <v>1754</v>
      </c>
      <c r="U20" s="505"/>
      <c r="V20" s="440"/>
      <c r="W20" s="440"/>
      <c r="X20" s="440"/>
      <c r="Y20" s="506"/>
    </row>
    <row r="21" spans="2:25" ht="6.75" customHeight="1" x14ac:dyDescent="0.15">
      <c r="B21" s="512"/>
      <c r="U21" s="505"/>
      <c r="V21" s="440"/>
      <c r="W21" s="440"/>
      <c r="X21" s="440"/>
      <c r="Y21" s="506"/>
    </row>
    <row r="22" spans="2:25" ht="14.25" customHeight="1" x14ac:dyDescent="0.15">
      <c r="B22" s="512"/>
      <c r="C22" s="504" t="s">
        <v>611</v>
      </c>
      <c r="D22" s="1145" t="s">
        <v>614</v>
      </c>
      <c r="E22" s="1146"/>
      <c r="F22" s="1146"/>
      <c r="G22" s="1146"/>
      <c r="H22" s="1147"/>
      <c r="I22" s="448" t="s">
        <v>613</v>
      </c>
      <c r="J22" s="493"/>
      <c r="K22" s="493"/>
      <c r="L22" s="1146"/>
      <c r="M22" s="1146"/>
      <c r="N22" s="1146"/>
      <c r="O22" s="416" t="s">
        <v>347</v>
      </c>
      <c r="U22" s="505"/>
      <c r="V22" s="440"/>
      <c r="W22" s="440"/>
      <c r="X22" s="440"/>
      <c r="Y22" s="506"/>
    </row>
    <row r="23" spans="2:25" ht="7.5" customHeight="1" x14ac:dyDescent="0.15">
      <c r="B23" s="512"/>
      <c r="U23" s="505"/>
      <c r="V23" s="440"/>
      <c r="W23" s="440"/>
      <c r="X23" s="440"/>
      <c r="Y23" s="506"/>
    </row>
    <row r="24" spans="2:25" ht="18" customHeight="1" x14ac:dyDescent="0.15">
      <c r="B24" s="512"/>
      <c r="C24" s="504" t="s">
        <v>1755</v>
      </c>
      <c r="U24" s="130"/>
      <c r="V24" s="197" t="s">
        <v>0</v>
      </c>
      <c r="W24" s="197" t="s">
        <v>257</v>
      </c>
      <c r="X24" s="197" t="s">
        <v>0</v>
      </c>
      <c r="Y24" s="126"/>
    </row>
    <row r="25" spans="2:25" ht="18" customHeight="1" x14ac:dyDescent="0.15">
      <c r="B25" s="512"/>
      <c r="C25" s="504" t="s">
        <v>615</v>
      </c>
      <c r="U25" s="130"/>
      <c r="V25" s="2"/>
      <c r="W25" s="2"/>
      <c r="X25" s="2"/>
      <c r="Y25" s="126"/>
    </row>
    <row r="26" spans="2:25" ht="18" customHeight="1" x14ac:dyDescent="0.15">
      <c r="B26" s="512"/>
      <c r="C26" s="504" t="s">
        <v>1756</v>
      </c>
      <c r="T26" s="504" t="s">
        <v>616</v>
      </c>
      <c r="U26" s="130"/>
      <c r="V26" s="197" t="s">
        <v>0</v>
      </c>
      <c r="W26" s="197" t="s">
        <v>257</v>
      </c>
      <c r="X26" s="197" t="s">
        <v>0</v>
      </c>
      <c r="Y26" s="126"/>
    </row>
    <row r="27" spans="2:25" ht="18" customHeight="1" x14ac:dyDescent="0.15">
      <c r="B27" s="512"/>
      <c r="C27" s="504" t="s">
        <v>1757</v>
      </c>
      <c r="U27" s="130"/>
      <c r="V27" s="197" t="s">
        <v>0</v>
      </c>
      <c r="W27" s="197" t="s">
        <v>257</v>
      </c>
      <c r="X27" s="197" t="s">
        <v>0</v>
      </c>
      <c r="Y27" s="126"/>
    </row>
    <row r="28" spans="2:25" ht="18" customHeight="1" x14ac:dyDescent="0.15">
      <c r="B28" s="512"/>
      <c r="C28" s="504" t="s">
        <v>617</v>
      </c>
      <c r="U28" s="130"/>
      <c r="V28" s="2"/>
      <c r="W28" s="2"/>
      <c r="X28" s="2"/>
      <c r="Y28" s="126"/>
    </row>
    <row r="29" spans="2:25" ht="18" customHeight="1" x14ac:dyDescent="0.15">
      <c r="B29" s="512"/>
      <c r="C29" s="504" t="s">
        <v>1758</v>
      </c>
      <c r="U29" s="130"/>
      <c r="V29" s="197" t="s">
        <v>0</v>
      </c>
      <c r="W29" s="197" t="s">
        <v>257</v>
      </c>
      <c r="X29" s="197" t="s">
        <v>0</v>
      </c>
      <c r="Y29" s="126"/>
    </row>
    <row r="30" spans="2:25" ht="18" customHeight="1" x14ac:dyDescent="0.15">
      <c r="B30" s="512"/>
      <c r="C30" s="504" t="s">
        <v>1759</v>
      </c>
      <c r="U30" s="130"/>
      <c r="V30" s="197" t="s">
        <v>0</v>
      </c>
      <c r="W30" s="197" t="s">
        <v>257</v>
      </c>
      <c r="X30" s="197" t="s">
        <v>0</v>
      </c>
      <c r="Y30" s="126"/>
    </row>
    <row r="31" spans="2:25" ht="18" customHeight="1" x14ac:dyDescent="0.15">
      <c r="B31" s="512"/>
      <c r="C31" s="504" t="s">
        <v>618</v>
      </c>
      <c r="U31" s="130"/>
      <c r="V31" s="2"/>
      <c r="W31" s="2"/>
      <c r="X31" s="2"/>
      <c r="Y31" s="126"/>
    </row>
    <row r="32" spans="2:25" ht="18" customHeight="1" x14ac:dyDescent="0.15">
      <c r="B32" s="512"/>
      <c r="C32" s="504" t="s">
        <v>1873</v>
      </c>
      <c r="U32" s="130"/>
      <c r="V32" s="197" t="s">
        <v>0</v>
      </c>
      <c r="W32" s="197" t="s">
        <v>257</v>
      </c>
      <c r="X32" s="197" t="s">
        <v>0</v>
      </c>
      <c r="Y32" s="126"/>
    </row>
    <row r="33" spans="2:25" ht="18" customHeight="1" x14ac:dyDescent="0.15">
      <c r="B33" s="512"/>
      <c r="C33" s="504" t="s">
        <v>1760</v>
      </c>
      <c r="U33" s="130"/>
      <c r="V33" s="197"/>
      <c r="W33" s="197"/>
      <c r="X33" s="197"/>
      <c r="Y33" s="126"/>
    </row>
    <row r="34" spans="2:25" ht="18" customHeight="1" x14ac:dyDescent="0.15">
      <c r="B34" s="512"/>
      <c r="C34" s="504" t="s">
        <v>1761</v>
      </c>
      <c r="U34" s="130"/>
      <c r="V34" s="197"/>
      <c r="W34" s="197"/>
      <c r="X34" s="197"/>
      <c r="Y34" s="126"/>
    </row>
    <row r="35" spans="2:25" ht="18" customHeight="1" x14ac:dyDescent="0.15">
      <c r="B35" s="512"/>
      <c r="C35" s="504" t="s">
        <v>1874</v>
      </c>
      <c r="U35" s="130"/>
      <c r="V35" s="197" t="s">
        <v>0</v>
      </c>
      <c r="W35" s="197" t="s">
        <v>257</v>
      </c>
      <c r="X35" s="197" t="s">
        <v>0</v>
      </c>
      <c r="Y35" s="126"/>
    </row>
    <row r="36" spans="2:25" ht="18" customHeight="1" x14ac:dyDescent="0.15">
      <c r="B36" s="512"/>
      <c r="C36" s="504" t="s">
        <v>1762</v>
      </c>
      <c r="U36" s="130"/>
      <c r="V36" s="2"/>
      <c r="W36" s="2"/>
      <c r="X36" s="2"/>
      <c r="Y36" s="126"/>
    </row>
    <row r="37" spans="2:25" ht="18" customHeight="1" x14ac:dyDescent="0.15">
      <c r="B37" s="512"/>
      <c r="D37" s="504" t="s">
        <v>1763</v>
      </c>
      <c r="U37" s="130"/>
      <c r="V37" s="197" t="s">
        <v>0</v>
      </c>
      <c r="W37" s="197" t="s">
        <v>257</v>
      </c>
      <c r="X37" s="197" t="s">
        <v>0</v>
      </c>
      <c r="Y37" s="126"/>
    </row>
    <row r="38" spans="2:25" ht="18" customHeight="1" x14ac:dyDescent="0.15">
      <c r="B38" s="512"/>
      <c r="D38" s="504" t="s">
        <v>1764</v>
      </c>
      <c r="U38" s="130"/>
      <c r="V38" s="197" t="s">
        <v>0</v>
      </c>
      <c r="W38" s="197" t="s">
        <v>257</v>
      </c>
      <c r="X38" s="197" t="s">
        <v>0</v>
      </c>
      <c r="Y38" s="126"/>
    </row>
    <row r="39" spans="2:25" ht="18" customHeight="1" x14ac:dyDescent="0.15">
      <c r="B39" s="512"/>
      <c r="C39" s="504" t="s">
        <v>1765</v>
      </c>
      <c r="U39" s="130"/>
      <c r="V39" s="560"/>
      <c r="W39" s="440" t="s">
        <v>257</v>
      </c>
      <c r="X39" s="560"/>
      <c r="Y39" s="126"/>
    </row>
    <row r="40" spans="2:25" ht="18" customHeight="1" x14ac:dyDescent="0.15">
      <c r="B40" s="512"/>
      <c r="C40" s="504" t="s">
        <v>619</v>
      </c>
      <c r="U40" s="130"/>
      <c r="V40" s="2"/>
      <c r="W40" s="2"/>
      <c r="X40" s="2"/>
      <c r="Y40" s="126"/>
    </row>
    <row r="41" spans="2:25" ht="18" customHeight="1" x14ac:dyDescent="0.15">
      <c r="B41" s="512"/>
      <c r="C41" s="504" t="s">
        <v>1766</v>
      </c>
      <c r="U41" s="130"/>
      <c r="V41" s="197" t="s">
        <v>0</v>
      </c>
      <c r="W41" s="197" t="s">
        <v>257</v>
      </c>
      <c r="X41" s="197" t="s">
        <v>0</v>
      </c>
      <c r="Y41" s="126"/>
    </row>
    <row r="42" spans="2:25" ht="18" customHeight="1" x14ac:dyDescent="0.15">
      <c r="B42" s="512"/>
      <c r="C42" s="504" t="s">
        <v>620</v>
      </c>
      <c r="U42" s="505"/>
      <c r="V42" s="440"/>
      <c r="W42" s="440"/>
      <c r="X42" s="440"/>
      <c r="Y42" s="506"/>
    </row>
    <row r="43" spans="2:25" ht="18" customHeight="1" x14ac:dyDescent="0.15">
      <c r="B43" s="512"/>
      <c r="C43" s="504" t="s">
        <v>1767</v>
      </c>
      <c r="U43" s="130"/>
      <c r="V43" s="197" t="s">
        <v>0</v>
      </c>
      <c r="W43" s="197" t="s">
        <v>257</v>
      </c>
      <c r="X43" s="197" t="s">
        <v>0</v>
      </c>
      <c r="Y43" s="126"/>
    </row>
    <row r="44" spans="2:25" ht="18" customHeight="1" x14ac:dyDescent="0.15">
      <c r="B44" s="512"/>
      <c r="C44" s="504" t="s">
        <v>621</v>
      </c>
      <c r="U44" s="505"/>
      <c r="V44" s="440"/>
      <c r="W44" s="440"/>
      <c r="X44" s="440"/>
      <c r="Y44" s="506"/>
    </row>
    <row r="45" spans="2:25" ht="18" customHeight="1" x14ac:dyDescent="0.15">
      <c r="B45" s="512"/>
      <c r="C45" s="504" t="s">
        <v>1768</v>
      </c>
      <c r="U45" s="505"/>
      <c r="V45" s="440"/>
      <c r="W45" s="440"/>
      <c r="X45" s="440"/>
      <c r="Y45" s="506"/>
    </row>
    <row r="46" spans="2:25" ht="15" customHeight="1" x14ac:dyDescent="0.15">
      <c r="B46" s="512"/>
      <c r="U46" s="512"/>
      <c r="Y46" s="511"/>
    </row>
    <row r="47" spans="2:25" ht="15" customHeight="1" x14ac:dyDescent="0.15">
      <c r="B47" s="512" t="s">
        <v>622</v>
      </c>
      <c r="U47" s="505"/>
      <c r="V47" s="172" t="s">
        <v>256</v>
      </c>
      <c r="W47" s="172" t="s">
        <v>257</v>
      </c>
      <c r="X47" s="172" t="s">
        <v>258</v>
      </c>
      <c r="Y47" s="506"/>
    </row>
    <row r="48" spans="2:25" ht="6.75" customHeight="1" x14ac:dyDescent="0.15">
      <c r="B48" s="512"/>
      <c r="U48" s="505"/>
      <c r="V48" s="440"/>
      <c r="W48" s="440"/>
      <c r="X48" s="440"/>
      <c r="Y48" s="506"/>
    </row>
    <row r="49" spans="2:25" ht="18" customHeight="1" x14ac:dyDescent="0.15">
      <c r="B49" s="512"/>
      <c r="C49" s="504" t="s">
        <v>623</v>
      </c>
      <c r="U49" s="130"/>
      <c r="V49" s="197" t="s">
        <v>0</v>
      </c>
      <c r="W49" s="197" t="s">
        <v>257</v>
      </c>
      <c r="X49" s="197" t="s">
        <v>0</v>
      </c>
      <c r="Y49" s="126"/>
    </row>
    <row r="50" spans="2:25" ht="18" customHeight="1" x14ac:dyDescent="0.15">
      <c r="B50" s="512"/>
      <c r="C50" s="504" t="s">
        <v>624</v>
      </c>
      <c r="U50" s="512"/>
      <c r="Y50" s="511"/>
    </row>
    <row r="51" spans="2:25" ht="18" customHeight="1" x14ac:dyDescent="0.15">
      <c r="B51" s="512"/>
      <c r="C51" s="504" t="s">
        <v>1769</v>
      </c>
      <c r="U51" s="130"/>
      <c r="V51" s="197" t="s">
        <v>0</v>
      </c>
      <c r="W51" s="197" t="s">
        <v>257</v>
      </c>
      <c r="X51" s="197" t="s">
        <v>0</v>
      </c>
      <c r="Y51" s="126"/>
    </row>
    <row r="52" spans="2:25" ht="18" customHeight="1" x14ac:dyDescent="0.15">
      <c r="B52" s="512"/>
      <c r="D52" s="1154" t="s">
        <v>625</v>
      </c>
      <c r="E52" s="1154"/>
      <c r="F52" s="1154"/>
      <c r="G52" s="1154"/>
      <c r="H52" s="1154"/>
      <c r="I52" s="1154"/>
      <c r="J52" s="1154"/>
      <c r="K52" s="1154"/>
      <c r="L52" s="1154"/>
      <c r="M52" s="1154"/>
      <c r="N52" s="1154"/>
      <c r="O52" s="1154"/>
      <c r="P52" s="1154"/>
      <c r="Q52" s="1154"/>
      <c r="R52" s="1154"/>
      <c r="S52" s="1154"/>
      <c r="T52" s="1165"/>
      <c r="U52" s="130"/>
      <c r="V52" s="197"/>
      <c r="W52" s="197"/>
      <c r="X52" s="197"/>
      <c r="Y52" s="126"/>
    </row>
    <row r="53" spans="2:25" ht="18" customHeight="1" x14ac:dyDescent="0.15">
      <c r="B53" s="512"/>
      <c r="D53" s="1154" t="s">
        <v>626</v>
      </c>
      <c r="E53" s="1154"/>
      <c r="F53" s="1154"/>
      <c r="G53" s="1154"/>
      <c r="H53" s="1154"/>
      <c r="I53" s="1154"/>
      <c r="J53" s="1154"/>
      <c r="K53" s="1154"/>
      <c r="L53" s="1154"/>
      <c r="M53" s="1154"/>
      <c r="N53" s="1154"/>
      <c r="O53" s="1154"/>
      <c r="P53" s="1154"/>
      <c r="Q53" s="1154"/>
      <c r="R53" s="1154"/>
      <c r="S53" s="1154"/>
      <c r="T53" s="1165"/>
      <c r="U53" s="130"/>
      <c r="V53" s="197"/>
      <c r="W53" s="197"/>
      <c r="X53" s="197"/>
      <c r="Y53" s="126"/>
    </row>
    <row r="54" spans="2:25" ht="18" customHeight="1" x14ac:dyDescent="0.15">
      <c r="B54" s="512"/>
      <c r="D54" s="1154" t="s">
        <v>627</v>
      </c>
      <c r="E54" s="1154"/>
      <c r="F54" s="1154"/>
      <c r="G54" s="1154"/>
      <c r="H54" s="1154"/>
      <c r="I54" s="1154"/>
      <c r="J54" s="1154"/>
      <c r="K54" s="1154"/>
      <c r="L54" s="1154"/>
      <c r="M54" s="1154"/>
      <c r="N54" s="1154"/>
      <c r="O54" s="1154"/>
      <c r="P54" s="1154"/>
      <c r="Q54" s="1154"/>
      <c r="R54" s="1154"/>
      <c r="S54" s="1154"/>
      <c r="T54" s="1165"/>
      <c r="U54" s="130"/>
      <c r="V54" s="197"/>
      <c r="W54" s="197"/>
      <c r="X54" s="197"/>
      <c r="Y54" s="126"/>
    </row>
    <row r="55" spans="2:25" ht="18" customHeight="1" x14ac:dyDescent="0.15">
      <c r="B55" s="512"/>
      <c r="D55" s="1154" t="s">
        <v>628</v>
      </c>
      <c r="E55" s="1154"/>
      <c r="F55" s="1154"/>
      <c r="G55" s="1154"/>
      <c r="H55" s="1154"/>
      <c r="I55" s="1154"/>
      <c r="J55" s="1154"/>
      <c r="K55" s="1154"/>
      <c r="L55" s="1154"/>
      <c r="M55" s="1154"/>
      <c r="N55" s="1154"/>
      <c r="O55" s="1154"/>
      <c r="P55" s="1154"/>
      <c r="Q55" s="1154"/>
      <c r="R55" s="1154"/>
      <c r="S55" s="1154"/>
      <c r="T55" s="1165"/>
      <c r="U55" s="130"/>
      <c r="V55" s="197"/>
      <c r="W55" s="197"/>
      <c r="X55" s="197"/>
      <c r="Y55" s="126"/>
    </row>
    <row r="56" spans="2:25" ht="18" customHeight="1" x14ac:dyDescent="0.15">
      <c r="B56" s="512"/>
      <c r="D56" s="1154" t="s">
        <v>629</v>
      </c>
      <c r="E56" s="1154"/>
      <c r="F56" s="1154"/>
      <c r="G56" s="1154"/>
      <c r="H56" s="1154"/>
      <c r="I56" s="1154"/>
      <c r="J56" s="1154"/>
      <c r="K56" s="1154"/>
      <c r="L56" s="1154"/>
      <c r="M56" s="1154"/>
      <c r="N56" s="1154"/>
      <c r="O56" s="1154"/>
      <c r="P56" s="1154"/>
      <c r="Q56" s="1154"/>
      <c r="R56" s="1154"/>
      <c r="S56" s="1154"/>
      <c r="T56" s="1165"/>
      <c r="U56" s="130"/>
      <c r="V56" s="197"/>
      <c r="W56" s="197"/>
      <c r="X56" s="197"/>
      <c r="Y56" s="126"/>
    </row>
    <row r="57" spans="2:25" ht="18" customHeight="1" x14ac:dyDescent="0.15">
      <c r="B57" s="512"/>
      <c r="C57" s="504" t="s">
        <v>630</v>
      </c>
      <c r="U57" s="130"/>
      <c r="V57" s="197" t="s">
        <v>0</v>
      </c>
      <c r="W57" s="197" t="s">
        <v>257</v>
      </c>
      <c r="X57" s="197" t="s">
        <v>0</v>
      </c>
      <c r="Y57" s="126"/>
    </row>
    <row r="58" spans="2:25" ht="8.25" customHeight="1" x14ac:dyDescent="0.15">
      <c r="B58" s="522"/>
      <c r="C58" s="425"/>
      <c r="D58" s="425"/>
      <c r="E58" s="425"/>
      <c r="F58" s="425"/>
      <c r="G58" s="425"/>
      <c r="H58" s="425"/>
      <c r="I58" s="425"/>
      <c r="J58" s="425"/>
      <c r="K58" s="425"/>
      <c r="L58" s="425"/>
      <c r="M58" s="425"/>
      <c r="N58" s="425"/>
      <c r="O58" s="425"/>
      <c r="P58" s="425"/>
      <c r="Q58" s="425"/>
      <c r="R58" s="425"/>
      <c r="S58" s="425"/>
      <c r="T58" s="425"/>
      <c r="U58" s="1151"/>
      <c r="V58" s="1152"/>
      <c r="W58" s="1152"/>
      <c r="X58" s="1152"/>
      <c r="Y58" s="1153"/>
    </row>
    <row r="59" spans="2:25" x14ac:dyDescent="0.15">
      <c r="B59" s="504" t="s">
        <v>631</v>
      </c>
    </row>
    <row r="60" spans="2:25" ht="14.25" customHeight="1" x14ac:dyDescent="0.15">
      <c r="B60" s="504" t="s">
        <v>632</v>
      </c>
    </row>
    <row r="61" spans="2:25" ht="9" customHeight="1" x14ac:dyDescent="0.15">
      <c r="B61" s="519"/>
      <c r="C61" s="520"/>
      <c r="D61" s="520"/>
      <c r="E61" s="520"/>
      <c r="F61" s="520"/>
      <c r="G61" s="520"/>
      <c r="H61" s="520"/>
      <c r="I61" s="520"/>
      <c r="J61" s="520"/>
      <c r="K61" s="520"/>
      <c r="L61" s="520"/>
      <c r="M61" s="520"/>
      <c r="N61" s="520"/>
      <c r="O61" s="520"/>
      <c r="P61" s="520"/>
      <c r="Q61" s="520"/>
      <c r="R61" s="520"/>
      <c r="S61" s="520"/>
      <c r="T61" s="520"/>
      <c r="U61" s="519"/>
      <c r="V61" s="520"/>
      <c r="W61" s="520"/>
      <c r="X61" s="520"/>
      <c r="Y61" s="521"/>
    </row>
    <row r="62" spans="2:25" x14ac:dyDescent="0.15">
      <c r="B62" s="512" t="s">
        <v>633</v>
      </c>
      <c r="U62" s="512"/>
      <c r="V62" s="172" t="s">
        <v>256</v>
      </c>
      <c r="W62" s="172" t="s">
        <v>257</v>
      </c>
      <c r="X62" s="172" t="s">
        <v>258</v>
      </c>
      <c r="Y62" s="511"/>
    </row>
    <row r="63" spans="2:25" ht="6.75" customHeight="1" x14ac:dyDescent="0.15">
      <c r="B63" s="512"/>
      <c r="U63" s="512"/>
      <c r="Y63" s="511"/>
    </row>
    <row r="64" spans="2:25" ht="18" customHeight="1" x14ac:dyDescent="0.15">
      <c r="B64" s="512"/>
      <c r="C64" s="504" t="s">
        <v>634</v>
      </c>
      <c r="U64" s="130"/>
      <c r="V64" s="197" t="s">
        <v>0</v>
      </c>
      <c r="W64" s="197" t="s">
        <v>257</v>
      </c>
      <c r="X64" s="197" t="s">
        <v>0</v>
      </c>
      <c r="Y64" s="126"/>
    </row>
    <row r="65" spans="2:25" ht="18" customHeight="1" x14ac:dyDescent="0.15">
      <c r="B65" s="512"/>
      <c r="C65" s="504" t="s">
        <v>635</v>
      </c>
      <c r="U65" s="512"/>
      <c r="Y65" s="511"/>
    </row>
    <row r="66" spans="2:25" ht="18" customHeight="1" x14ac:dyDescent="0.15">
      <c r="B66" s="512"/>
      <c r="C66" s="504" t="s">
        <v>636</v>
      </c>
      <c r="U66" s="512"/>
      <c r="Y66" s="511"/>
    </row>
    <row r="67" spans="2:25" ht="6" customHeight="1" x14ac:dyDescent="0.15">
      <c r="B67" s="522"/>
      <c r="C67" s="425"/>
      <c r="D67" s="425"/>
      <c r="E67" s="425"/>
      <c r="F67" s="425"/>
      <c r="G67" s="425"/>
      <c r="H67" s="425"/>
      <c r="I67" s="425"/>
      <c r="J67" s="425"/>
      <c r="K67" s="425"/>
      <c r="L67" s="425"/>
      <c r="M67" s="425"/>
      <c r="N67" s="425"/>
      <c r="O67" s="425"/>
      <c r="P67" s="425"/>
      <c r="Q67" s="425"/>
      <c r="R67" s="425"/>
      <c r="S67" s="425"/>
      <c r="T67" s="425"/>
      <c r="U67" s="522"/>
      <c r="V67" s="425"/>
      <c r="W67" s="425"/>
      <c r="X67" s="425"/>
      <c r="Y67" s="523"/>
    </row>
    <row r="122" spans="3:7" x14ac:dyDescent="0.15">
      <c r="C122" s="425"/>
      <c r="D122" s="425"/>
      <c r="E122" s="425"/>
      <c r="F122" s="425"/>
      <c r="G122" s="425"/>
    </row>
    <row r="123" spans="3:7" x14ac:dyDescent="0.15">
      <c r="C123" s="52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D00-000000000000}">
      <formula1>"□,■"</formula1>
    </dataValidation>
  </dataValidations>
  <pageMargins left="0.7" right="0.7" top="0.75" bottom="0.75" header="0.3" footer="0.3"/>
  <pageSetup paperSize="9" scale="88" orientation="portrait" verticalDpi="0" r:id="rId1"/>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1:Y122"/>
  <sheetViews>
    <sheetView zoomScaleNormal="100" zoomScaleSheetLayoutView="80" workbookViewId="0">
      <selection activeCell="AF9" sqref="AF9"/>
    </sheetView>
  </sheetViews>
  <sheetFormatPr defaultColWidth="4" defaultRowHeight="13.5" x14ac:dyDescent="0.15"/>
  <cols>
    <col min="1" max="1" width="2.125" style="504" customWidth="1"/>
    <col min="2" max="2" width="1.625" style="504" customWidth="1"/>
    <col min="3" max="19" width="3.875" style="504" customWidth="1"/>
    <col min="20" max="20" width="7.75" style="504" customWidth="1"/>
    <col min="21" max="25" width="3.25" style="504" customWidth="1"/>
    <col min="26" max="26" width="2.125" style="504" customWidth="1"/>
    <col min="27" max="16384" width="4" style="504"/>
  </cols>
  <sheetData>
    <row r="1" spans="2:25" ht="6.75" customHeight="1" x14ac:dyDescent="0.15"/>
    <row r="2" spans="2:25" x14ac:dyDescent="0.15">
      <c r="B2" s="504" t="s">
        <v>1824</v>
      </c>
    </row>
    <row r="3" spans="2:25" ht="15.75" customHeight="1" x14ac:dyDescent="0.15">
      <c r="P3" s="458" t="s">
        <v>10</v>
      </c>
      <c r="Q3" s="1139"/>
      <c r="R3" s="1139"/>
      <c r="S3" s="440" t="s">
        <v>11</v>
      </c>
      <c r="T3" s="1139"/>
      <c r="U3" s="1139"/>
      <c r="V3" s="440" t="s">
        <v>132</v>
      </c>
      <c r="W3" s="1139"/>
      <c r="X3" s="1139"/>
      <c r="Y3" s="440" t="s">
        <v>133</v>
      </c>
    </row>
    <row r="4" spans="2:25" ht="10.5" customHeight="1" x14ac:dyDescent="0.15"/>
    <row r="5" spans="2:25" ht="27.75" customHeight="1" x14ac:dyDescent="0.15">
      <c r="B5" s="1186" t="s">
        <v>1803</v>
      </c>
      <c r="C5" s="1186"/>
      <c r="D5" s="1186"/>
      <c r="E5" s="1186"/>
      <c r="F5" s="1186"/>
      <c r="G5" s="1186"/>
      <c r="H5" s="1186"/>
      <c r="I5" s="1186"/>
      <c r="J5" s="1186"/>
      <c r="K5" s="1186"/>
      <c r="L5" s="1186"/>
      <c r="M5" s="1186"/>
      <c r="N5" s="1186"/>
      <c r="O5" s="1186"/>
      <c r="P5" s="1186"/>
      <c r="Q5" s="1186"/>
      <c r="R5" s="1186"/>
      <c r="S5" s="1186"/>
      <c r="T5" s="1186"/>
      <c r="U5" s="1186"/>
      <c r="V5" s="1186"/>
      <c r="W5" s="1186"/>
      <c r="X5" s="1186"/>
      <c r="Y5" s="1186"/>
    </row>
    <row r="7" spans="2:25" ht="23.25" customHeight="1" x14ac:dyDescent="0.15">
      <c r="B7" s="1145" t="s">
        <v>1804</v>
      </c>
      <c r="C7" s="1145"/>
      <c r="D7" s="1145"/>
      <c r="E7" s="1145"/>
      <c r="F7" s="1145"/>
      <c r="G7" s="1145"/>
      <c r="H7" s="1145"/>
      <c r="I7" s="1145"/>
      <c r="J7" s="1145"/>
      <c r="K7" s="1145"/>
      <c r="L7" s="1145"/>
      <c r="M7" s="1145"/>
      <c r="N7" s="1145"/>
      <c r="O7" s="1145"/>
      <c r="P7" s="1145"/>
      <c r="Q7" s="1145"/>
      <c r="R7" s="1145"/>
      <c r="S7" s="1145"/>
      <c r="T7" s="1145"/>
      <c r="U7" s="1145"/>
      <c r="V7" s="1145"/>
      <c r="W7" s="1145"/>
      <c r="X7" s="1145"/>
      <c r="Y7" s="1140"/>
    </row>
    <row r="8" spans="2:25" ht="23.25" customHeight="1" x14ac:dyDescent="0.15">
      <c r="B8" s="1140" t="s">
        <v>1805</v>
      </c>
      <c r="C8" s="1140"/>
      <c r="D8" s="1140"/>
      <c r="E8" s="1140"/>
      <c r="F8" s="1140"/>
      <c r="G8" s="1140"/>
      <c r="H8" s="1140"/>
      <c r="I8" s="1171"/>
      <c r="J8" s="1171"/>
      <c r="K8" s="1171"/>
      <c r="L8" s="1171"/>
      <c r="M8" s="1171"/>
      <c r="N8" s="1171"/>
      <c r="O8" s="1171"/>
      <c r="P8" s="1171"/>
      <c r="Q8" s="1171"/>
      <c r="R8" s="1171"/>
      <c r="S8" s="1171"/>
      <c r="T8" s="1171"/>
      <c r="U8" s="1171"/>
      <c r="V8" s="1171"/>
      <c r="W8" s="1171"/>
      <c r="X8" s="1171"/>
      <c r="Y8" s="1171"/>
    </row>
    <row r="9" spans="2:25" ht="23.25" customHeight="1" x14ac:dyDescent="0.15">
      <c r="B9" s="1140" t="s">
        <v>1806</v>
      </c>
      <c r="C9" s="1140"/>
      <c r="D9" s="1140"/>
      <c r="E9" s="1140"/>
      <c r="F9" s="1140"/>
      <c r="G9" s="1140"/>
      <c r="H9" s="1140"/>
      <c r="I9" s="195" t="s">
        <v>0</v>
      </c>
      <c r="J9" s="538" t="s">
        <v>249</v>
      </c>
      <c r="K9" s="538"/>
      <c r="L9" s="538"/>
      <c r="M9" s="538"/>
      <c r="N9" s="196" t="s">
        <v>0</v>
      </c>
      <c r="O9" s="538" t="s">
        <v>250</v>
      </c>
      <c r="P9" s="538"/>
      <c r="Q9" s="538"/>
      <c r="R9" s="538"/>
      <c r="S9" s="196" t="s">
        <v>0</v>
      </c>
      <c r="T9" s="538" t="s">
        <v>251</v>
      </c>
      <c r="U9" s="538"/>
      <c r="V9" s="538"/>
      <c r="W9" s="538"/>
      <c r="X9" s="538"/>
      <c r="Y9" s="544"/>
    </row>
    <row r="11" spans="2:25" ht="6" customHeight="1" x14ac:dyDescent="0.15">
      <c r="B11" s="519"/>
      <c r="C11" s="520"/>
      <c r="D11" s="520"/>
      <c r="E11" s="520"/>
      <c r="F11" s="520"/>
      <c r="G11" s="520"/>
      <c r="H11" s="520"/>
      <c r="I11" s="520"/>
      <c r="J11" s="520"/>
      <c r="K11" s="520"/>
      <c r="L11" s="520"/>
      <c r="M11" s="520"/>
      <c r="N11" s="520"/>
      <c r="O11" s="520"/>
      <c r="P11" s="520"/>
      <c r="Q11" s="520"/>
      <c r="R11" s="520"/>
      <c r="S11" s="520"/>
      <c r="T11" s="520"/>
      <c r="U11" s="519"/>
      <c r="V11" s="520"/>
      <c r="W11" s="520"/>
      <c r="X11" s="520"/>
      <c r="Y11" s="521"/>
    </row>
    <row r="12" spans="2:25" x14ac:dyDescent="0.15">
      <c r="B12" s="512" t="s">
        <v>1807</v>
      </c>
      <c r="U12" s="512"/>
      <c r="V12" s="172" t="s">
        <v>256</v>
      </c>
      <c r="W12" s="172" t="s">
        <v>257</v>
      </c>
      <c r="X12" s="172" t="s">
        <v>258</v>
      </c>
      <c r="Y12" s="511"/>
    </row>
    <row r="13" spans="2:25" ht="6" customHeight="1" x14ac:dyDescent="0.15">
      <c r="B13" s="512"/>
      <c r="U13" s="512"/>
      <c r="Y13" s="511"/>
    </row>
    <row r="14" spans="2:25" ht="18" customHeight="1" x14ac:dyDescent="0.15">
      <c r="B14" s="512"/>
      <c r="C14" s="504" t="s">
        <v>1808</v>
      </c>
      <c r="U14" s="130"/>
      <c r="V14" s="197" t="s">
        <v>0</v>
      </c>
      <c r="W14" s="197" t="s">
        <v>257</v>
      </c>
      <c r="X14" s="197" t="s">
        <v>0</v>
      </c>
      <c r="Y14" s="126"/>
    </row>
    <row r="15" spans="2:25" ht="18" customHeight="1" x14ac:dyDescent="0.15">
      <c r="B15" s="512"/>
      <c r="C15" s="504" t="s">
        <v>1809</v>
      </c>
      <c r="U15" s="130"/>
      <c r="V15" s="2"/>
      <c r="W15" s="2"/>
      <c r="X15" s="2"/>
      <c r="Y15" s="126"/>
    </row>
    <row r="16" spans="2:25" ht="18" customHeight="1" x14ac:dyDescent="0.15">
      <c r="B16" s="512"/>
      <c r="U16" s="130"/>
      <c r="V16" s="2"/>
      <c r="W16" s="2"/>
      <c r="X16" s="2"/>
      <c r="Y16" s="126"/>
    </row>
    <row r="17" spans="2:25" ht="18" customHeight="1" x14ac:dyDescent="0.15">
      <c r="B17" s="512"/>
      <c r="C17" s="504" t="s">
        <v>611</v>
      </c>
      <c r="D17" s="1145" t="s">
        <v>614</v>
      </c>
      <c r="E17" s="1145"/>
      <c r="F17" s="1145"/>
      <c r="G17" s="1145"/>
      <c r="H17" s="1145"/>
      <c r="I17" s="448" t="s">
        <v>613</v>
      </c>
      <c r="J17" s="493"/>
      <c r="K17" s="493"/>
      <c r="L17" s="1146"/>
      <c r="M17" s="1146"/>
      <c r="N17" s="1146"/>
      <c r="O17" s="416" t="s">
        <v>347</v>
      </c>
      <c r="U17" s="505"/>
      <c r="V17" s="440"/>
      <c r="W17" s="440"/>
      <c r="X17" s="440"/>
      <c r="Y17" s="506"/>
    </row>
    <row r="18" spans="2:25" ht="18" customHeight="1" x14ac:dyDescent="0.15">
      <c r="B18" s="512"/>
      <c r="C18" s="504" t="s">
        <v>611</v>
      </c>
      <c r="D18" s="1145" t="s">
        <v>614</v>
      </c>
      <c r="E18" s="1145"/>
      <c r="F18" s="1145"/>
      <c r="G18" s="1145"/>
      <c r="H18" s="1145"/>
      <c r="I18" s="448" t="s">
        <v>1810</v>
      </c>
      <c r="J18" s="493"/>
      <c r="K18" s="493"/>
      <c r="L18" s="1146"/>
      <c r="M18" s="1146"/>
      <c r="N18" s="1146"/>
      <c r="O18" s="416" t="s">
        <v>347</v>
      </c>
      <c r="U18" s="505"/>
      <c r="V18" s="440"/>
      <c r="W18" s="440"/>
      <c r="X18" s="440"/>
      <c r="Y18" s="506"/>
    </row>
    <row r="19" spans="2:25" ht="18" customHeight="1" x14ac:dyDescent="0.15">
      <c r="B19" s="512"/>
      <c r="D19" s="440"/>
      <c r="E19" s="440"/>
      <c r="F19" s="440"/>
      <c r="G19" s="440"/>
      <c r="H19" s="440"/>
      <c r="O19" s="440"/>
      <c r="U19" s="505"/>
      <c r="V19" s="440"/>
      <c r="W19" s="440"/>
      <c r="X19" s="440"/>
      <c r="Y19" s="506"/>
    </row>
    <row r="20" spans="2:25" ht="18" customHeight="1" x14ac:dyDescent="0.15">
      <c r="B20" s="512"/>
      <c r="C20" s="504" t="s">
        <v>1811</v>
      </c>
      <c r="U20" s="130"/>
      <c r="V20" s="197" t="s">
        <v>0</v>
      </c>
      <c r="W20" s="197" t="s">
        <v>257</v>
      </c>
      <c r="X20" s="197" t="s">
        <v>0</v>
      </c>
      <c r="Y20" s="126"/>
    </row>
    <row r="21" spans="2:25" ht="18" customHeight="1" x14ac:dyDescent="0.15">
      <c r="B21" s="512"/>
      <c r="C21" s="504" t="s">
        <v>1812</v>
      </c>
      <c r="U21" s="130"/>
      <c r="V21" s="2"/>
      <c r="W21" s="2"/>
      <c r="X21" s="2"/>
      <c r="Y21" s="126"/>
    </row>
    <row r="22" spans="2:25" ht="18" customHeight="1" x14ac:dyDescent="0.15">
      <c r="B22" s="512"/>
      <c r="C22" s="504" t="s">
        <v>1813</v>
      </c>
      <c r="T22" s="504" t="s">
        <v>616</v>
      </c>
      <c r="U22" s="130"/>
      <c r="V22" s="197" t="s">
        <v>0</v>
      </c>
      <c r="W22" s="197" t="s">
        <v>257</v>
      </c>
      <c r="X22" s="197" t="s">
        <v>0</v>
      </c>
      <c r="Y22" s="126"/>
    </row>
    <row r="23" spans="2:25" ht="18" customHeight="1" x14ac:dyDescent="0.15">
      <c r="B23" s="512"/>
      <c r="C23" s="504" t="s">
        <v>1814</v>
      </c>
      <c r="U23" s="130"/>
      <c r="V23" s="197" t="s">
        <v>0</v>
      </c>
      <c r="W23" s="197" t="s">
        <v>257</v>
      </c>
      <c r="X23" s="197" t="s">
        <v>0</v>
      </c>
      <c r="Y23" s="126"/>
    </row>
    <row r="24" spans="2:25" ht="18" customHeight="1" x14ac:dyDescent="0.15">
      <c r="B24" s="512"/>
      <c r="C24" s="504" t="s">
        <v>1815</v>
      </c>
      <c r="U24" s="130"/>
      <c r="V24" s="197" t="s">
        <v>0</v>
      </c>
      <c r="W24" s="197" t="s">
        <v>257</v>
      </c>
      <c r="X24" s="197" t="s">
        <v>0</v>
      </c>
      <c r="Y24" s="126"/>
    </row>
    <row r="25" spans="2:25" ht="18" customHeight="1" x14ac:dyDescent="0.15">
      <c r="B25" s="512"/>
      <c r="C25" s="504" t="s">
        <v>1816</v>
      </c>
      <c r="U25" s="130"/>
      <c r="V25" s="2"/>
      <c r="W25" s="2"/>
      <c r="X25" s="2"/>
      <c r="Y25" s="126"/>
    </row>
    <row r="26" spans="2:25" ht="18" customHeight="1" x14ac:dyDescent="0.15">
      <c r="B26" s="512"/>
      <c r="C26" s="504" t="s">
        <v>1841</v>
      </c>
      <c r="U26" s="130"/>
      <c r="V26" s="197" t="s">
        <v>0</v>
      </c>
      <c r="W26" s="197" t="s">
        <v>257</v>
      </c>
      <c r="X26" s="197" t="s">
        <v>0</v>
      </c>
      <c r="Y26" s="126"/>
    </row>
    <row r="27" spans="2:25" ht="18" customHeight="1" x14ac:dyDescent="0.15">
      <c r="B27" s="512"/>
      <c r="C27" s="504" t="s">
        <v>1760</v>
      </c>
      <c r="U27" s="130"/>
      <c r="V27" s="197"/>
      <c r="W27" s="197"/>
      <c r="X27" s="197"/>
      <c r="Y27" s="126"/>
    </row>
    <row r="28" spans="2:25" ht="18" customHeight="1" x14ac:dyDescent="0.15">
      <c r="B28" s="512"/>
      <c r="C28" s="504" t="s">
        <v>1761</v>
      </c>
      <c r="U28" s="130"/>
      <c r="V28" s="197"/>
      <c r="W28" s="197"/>
      <c r="X28" s="197"/>
      <c r="Y28" s="126"/>
    </row>
    <row r="29" spans="2:25" ht="18" customHeight="1" x14ac:dyDescent="0.15">
      <c r="B29" s="512"/>
      <c r="C29" s="504" t="s">
        <v>1842</v>
      </c>
      <c r="U29" s="130"/>
      <c r="V29" s="197" t="s">
        <v>0</v>
      </c>
      <c r="W29" s="197" t="s">
        <v>257</v>
      </c>
      <c r="X29" s="197" t="s">
        <v>0</v>
      </c>
      <c r="Y29" s="126"/>
    </row>
    <row r="30" spans="2:25" ht="18" customHeight="1" x14ac:dyDescent="0.15">
      <c r="B30" s="512"/>
      <c r="C30" s="504" t="s">
        <v>1817</v>
      </c>
      <c r="U30" s="130"/>
      <c r="V30" s="2"/>
      <c r="W30" s="2"/>
      <c r="X30" s="2"/>
      <c r="Y30" s="126"/>
    </row>
    <row r="31" spans="2:25" ht="18" customHeight="1" x14ac:dyDescent="0.15">
      <c r="B31" s="512"/>
      <c r="D31" s="504" t="s">
        <v>1763</v>
      </c>
      <c r="U31" s="130"/>
      <c r="V31" s="197" t="s">
        <v>0</v>
      </c>
      <c r="W31" s="197" t="s">
        <v>257</v>
      </c>
      <c r="X31" s="197" t="s">
        <v>0</v>
      </c>
      <c r="Y31" s="126"/>
    </row>
    <row r="32" spans="2:25" ht="18" customHeight="1" x14ac:dyDescent="0.15">
      <c r="B32" s="512"/>
      <c r="D32" s="504" t="s">
        <v>1764</v>
      </c>
      <c r="U32" s="130"/>
      <c r="V32" s="197" t="s">
        <v>0</v>
      </c>
      <c r="W32" s="197" t="s">
        <v>257</v>
      </c>
      <c r="X32" s="197" t="s">
        <v>0</v>
      </c>
      <c r="Y32" s="126"/>
    </row>
    <row r="33" spans="2:25" ht="18" customHeight="1" x14ac:dyDescent="0.15">
      <c r="B33" s="512"/>
      <c r="C33" s="504" t="s">
        <v>1818</v>
      </c>
      <c r="U33" s="130"/>
      <c r="V33" s="197" t="s">
        <v>0</v>
      </c>
      <c r="W33" s="197" t="s">
        <v>257</v>
      </c>
      <c r="X33" s="197" t="s">
        <v>0</v>
      </c>
      <c r="Y33" s="126"/>
    </row>
    <row r="34" spans="2:25" ht="18" customHeight="1" x14ac:dyDescent="0.15">
      <c r="B34" s="512"/>
      <c r="C34" s="504" t="s">
        <v>1819</v>
      </c>
      <c r="U34" s="130"/>
      <c r="V34" s="2"/>
      <c r="W34" s="2"/>
      <c r="X34" s="2"/>
      <c r="Y34" s="126"/>
    </row>
    <row r="35" spans="2:25" ht="18" customHeight="1" x14ac:dyDescent="0.15">
      <c r="B35" s="512"/>
      <c r="C35" s="504" t="s">
        <v>1820</v>
      </c>
      <c r="U35" s="130"/>
      <c r="V35" s="197" t="s">
        <v>0</v>
      </c>
      <c r="W35" s="197" t="s">
        <v>257</v>
      </c>
      <c r="X35" s="197" t="s">
        <v>0</v>
      </c>
      <c r="Y35" s="126"/>
    </row>
    <row r="36" spans="2:25" ht="18" customHeight="1" x14ac:dyDescent="0.15">
      <c r="B36" s="512"/>
      <c r="C36" s="504" t="s">
        <v>1821</v>
      </c>
      <c r="U36" s="130"/>
      <c r="V36" s="2"/>
      <c r="W36" s="2"/>
      <c r="X36" s="2"/>
      <c r="Y36" s="126"/>
    </row>
    <row r="37" spans="2:25" ht="18" customHeight="1" x14ac:dyDescent="0.15">
      <c r="B37" s="512"/>
      <c r="C37" s="504" t="s">
        <v>1822</v>
      </c>
      <c r="U37" s="130"/>
      <c r="V37" s="197" t="s">
        <v>0</v>
      </c>
      <c r="W37" s="197" t="s">
        <v>257</v>
      </c>
      <c r="X37" s="197" t="s">
        <v>0</v>
      </c>
      <c r="Y37" s="126"/>
    </row>
    <row r="38" spans="2:25" ht="18" customHeight="1" x14ac:dyDescent="0.15">
      <c r="B38" s="512"/>
      <c r="C38" s="504" t="s">
        <v>621</v>
      </c>
      <c r="U38" s="130"/>
      <c r="V38" s="2"/>
      <c r="W38" s="2"/>
      <c r="X38" s="2"/>
      <c r="Y38" s="126"/>
    </row>
    <row r="39" spans="2:25" ht="18" customHeight="1" x14ac:dyDescent="0.15">
      <c r="B39" s="522"/>
      <c r="C39" s="425" t="s">
        <v>1823</v>
      </c>
      <c r="D39" s="425"/>
      <c r="E39" s="425"/>
      <c r="F39" s="425"/>
      <c r="G39" s="425"/>
      <c r="H39" s="425"/>
      <c r="I39" s="425"/>
      <c r="J39" s="425"/>
      <c r="K39" s="425"/>
      <c r="L39" s="425"/>
      <c r="M39" s="425"/>
      <c r="N39" s="425"/>
      <c r="O39" s="425"/>
      <c r="P39" s="425"/>
      <c r="Q39" s="425"/>
      <c r="R39" s="425"/>
      <c r="S39" s="425"/>
      <c r="T39" s="425"/>
      <c r="U39" s="539"/>
      <c r="V39" s="540"/>
      <c r="W39" s="540"/>
      <c r="X39" s="540"/>
      <c r="Y39" s="548"/>
    </row>
    <row r="40" spans="2:25" x14ac:dyDescent="0.15">
      <c r="B40" s="504" t="s">
        <v>631</v>
      </c>
    </row>
    <row r="41" spans="2:25" ht="14.25" customHeight="1" x14ac:dyDescent="0.15">
      <c r="B41" s="504" t="s">
        <v>632</v>
      </c>
    </row>
    <row r="43" spans="2:25" ht="14.25" customHeight="1" x14ac:dyDescent="0.15"/>
    <row r="121" spans="3:7" x14ac:dyDescent="0.15">
      <c r="C121" s="425"/>
      <c r="D121" s="425"/>
      <c r="E121" s="425"/>
      <c r="F121" s="425"/>
      <c r="G121" s="425"/>
    </row>
    <row r="122" spans="3:7" x14ac:dyDescent="0.15">
      <c r="C122" s="52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3E00-000000000000}">
      <formula1>"□,■"</formula1>
    </dataValidation>
  </dataValidations>
  <pageMargins left="0.7" right="0.7" top="0.75" bottom="0.75" header="0.3" footer="0.3"/>
  <pageSetup paperSize="9" scale="93"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AK123"/>
  <sheetViews>
    <sheetView zoomScaleNormal="100" workbookViewId="0">
      <selection activeCell="AO9" sqref="AO9"/>
    </sheetView>
  </sheetViews>
  <sheetFormatPr defaultColWidth="3.5" defaultRowHeight="13.5" x14ac:dyDescent="0.15"/>
  <cols>
    <col min="1" max="1" width="1.25" style="277" customWidth="1"/>
    <col min="2" max="2" width="3" style="299" customWidth="1"/>
    <col min="3" max="6" width="3.5" style="277"/>
    <col min="7" max="7" width="1.5" style="277" customWidth="1"/>
    <col min="8" max="23" width="3.5" style="277"/>
    <col min="24" max="29" width="4" style="277" customWidth="1"/>
    <col min="30" max="30" width="1.25" style="277" customWidth="1"/>
    <col min="31" max="16384" width="3.5" style="277"/>
  </cols>
  <sheetData>
    <row r="1" spans="2:37" s="271" customFormat="1" x14ac:dyDescent="0.15">
      <c r="B1" s="504"/>
      <c r="C1" s="504"/>
      <c r="D1" s="504"/>
      <c r="E1" s="504"/>
    </row>
    <row r="2" spans="2:37" s="271" customFormat="1" x14ac:dyDescent="0.15">
      <c r="B2" s="504" t="s">
        <v>1620</v>
      </c>
      <c r="C2" s="504"/>
      <c r="D2" s="504"/>
      <c r="E2" s="504"/>
    </row>
    <row r="3" spans="2:37" s="271" customFormat="1" x14ac:dyDescent="0.15">
      <c r="W3" s="272" t="s">
        <v>10</v>
      </c>
      <c r="X3" s="273"/>
      <c r="Y3" s="273" t="s">
        <v>11</v>
      </c>
      <c r="Z3" s="273"/>
      <c r="AA3" s="273" t="s">
        <v>132</v>
      </c>
      <c r="AB3" s="273"/>
      <c r="AC3" s="273" t="s">
        <v>133</v>
      </c>
    </row>
    <row r="4" spans="2:37" s="271" customFormat="1" x14ac:dyDescent="0.15">
      <c r="AC4" s="272"/>
    </row>
    <row r="5" spans="2:37" s="504" customFormat="1" ht="47.25" customHeight="1" x14ac:dyDescent="0.15">
      <c r="B5" s="1186" t="s">
        <v>1006</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row>
    <row r="6" spans="2:37" s="271" customFormat="1" x14ac:dyDescent="0.15"/>
    <row r="7" spans="2:37" s="271" customFormat="1" ht="27" customHeight="1" x14ac:dyDescent="0.15">
      <c r="B7" s="1562" t="s">
        <v>664</v>
      </c>
      <c r="C7" s="1562"/>
      <c r="D7" s="1562"/>
      <c r="E7" s="1562"/>
      <c r="F7" s="1562"/>
      <c r="G7" s="1563"/>
      <c r="H7" s="1564"/>
      <c r="I7" s="1564"/>
      <c r="J7" s="1564"/>
      <c r="K7" s="1564"/>
      <c r="L7" s="1564"/>
      <c r="M7" s="1564"/>
      <c r="N7" s="1564"/>
      <c r="O7" s="1564"/>
      <c r="P7" s="1564"/>
      <c r="Q7" s="1564"/>
      <c r="R7" s="1564"/>
      <c r="S7" s="1564"/>
      <c r="T7" s="1564"/>
      <c r="U7" s="1564"/>
      <c r="V7" s="1564"/>
      <c r="W7" s="1564"/>
      <c r="X7" s="1564"/>
      <c r="Y7" s="1564"/>
      <c r="Z7" s="1564"/>
      <c r="AA7" s="1564"/>
      <c r="AB7" s="1564"/>
      <c r="AC7" s="1565"/>
    </row>
    <row r="8" spans="2:37" ht="27" customHeight="1" x14ac:dyDescent="0.15">
      <c r="B8" s="1560" t="s">
        <v>665</v>
      </c>
      <c r="C8" s="1561"/>
      <c r="D8" s="1561"/>
      <c r="E8" s="1561"/>
      <c r="F8" s="1566"/>
      <c r="G8" s="274"/>
      <c r="H8" s="196" t="s">
        <v>0</v>
      </c>
      <c r="I8" s="538" t="s">
        <v>249</v>
      </c>
      <c r="J8" s="538"/>
      <c r="K8" s="538"/>
      <c r="L8" s="538"/>
      <c r="M8" s="196" t="s">
        <v>0</v>
      </c>
      <c r="N8" s="538" t="s">
        <v>250</v>
      </c>
      <c r="O8" s="538"/>
      <c r="P8" s="538"/>
      <c r="Q8" s="538"/>
      <c r="R8" s="196" t="s">
        <v>0</v>
      </c>
      <c r="S8" s="538" t="s">
        <v>251</v>
      </c>
      <c r="T8" s="538"/>
      <c r="U8" s="275"/>
      <c r="V8" s="275"/>
      <c r="W8" s="275"/>
      <c r="X8" s="275"/>
      <c r="Y8" s="275"/>
      <c r="Z8" s="275"/>
      <c r="AA8" s="275"/>
      <c r="AB8" s="275"/>
      <c r="AC8" s="276"/>
    </row>
    <row r="9" spans="2:37" ht="27" customHeight="1" x14ac:dyDescent="0.15">
      <c r="B9" s="1560" t="s">
        <v>1007</v>
      </c>
      <c r="C9" s="1561"/>
      <c r="D9" s="1561"/>
      <c r="E9" s="1561"/>
      <c r="F9" s="1566"/>
      <c r="G9" s="274"/>
      <c r="H9" s="196" t="s">
        <v>0</v>
      </c>
      <c r="I9" s="538" t="s">
        <v>253</v>
      </c>
      <c r="J9" s="538"/>
      <c r="K9" s="538"/>
      <c r="L9" s="538"/>
      <c r="M9" s="538"/>
      <c r="N9" s="538"/>
      <c r="O9" s="538"/>
      <c r="P9" s="538"/>
      <c r="Q9" s="538"/>
      <c r="R9" s="196" t="s">
        <v>0</v>
      </c>
      <c r="S9" s="538" t="s">
        <v>450</v>
      </c>
      <c r="T9" s="538"/>
      <c r="U9" s="275"/>
      <c r="V9" s="275"/>
      <c r="W9" s="275"/>
      <c r="X9" s="275"/>
      <c r="Y9" s="275"/>
      <c r="Z9" s="275"/>
      <c r="AA9" s="275"/>
      <c r="AB9" s="275"/>
      <c r="AC9" s="276"/>
    </row>
    <row r="10" spans="2:37" ht="27" customHeight="1" x14ac:dyDescent="0.15">
      <c r="B10" s="1560" t="s">
        <v>1008</v>
      </c>
      <c r="C10" s="1561"/>
      <c r="D10" s="1561"/>
      <c r="E10" s="1561"/>
      <c r="F10" s="1561"/>
      <c r="G10" s="274"/>
      <c r="H10" s="196" t="s">
        <v>0</v>
      </c>
      <c r="I10" s="538" t="s">
        <v>1009</v>
      </c>
      <c r="J10" s="538"/>
      <c r="K10" s="538"/>
      <c r="L10" s="538"/>
      <c r="M10" s="538"/>
      <c r="N10" s="538"/>
      <c r="O10" s="538"/>
      <c r="P10" s="538"/>
      <c r="Q10" s="538"/>
      <c r="R10" s="196" t="s">
        <v>0</v>
      </c>
      <c r="S10" s="538" t="s">
        <v>1010</v>
      </c>
      <c r="T10" s="538"/>
      <c r="U10" s="275"/>
      <c r="V10" s="275"/>
      <c r="W10" s="275"/>
      <c r="X10" s="275"/>
      <c r="Y10" s="275"/>
      <c r="Z10" s="275"/>
      <c r="AA10" s="275"/>
      <c r="AB10" s="275"/>
      <c r="AC10" s="276"/>
    </row>
    <row r="11" spans="2:37" s="271" customFormat="1" x14ac:dyDescent="0.15"/>
    <row r="12" spans="2:37" s="271" customFormat="1" ht="10.5" customHeight="1" x14ac:dyDescent="0.15">
      <c r="B12" s="278"/>
      <c r="C12" s="279"/>
      <c r="D12" s="279"/>
      <c r="E12" s="279"/>
      <c r="F12" s="280"/>
      <c r="G12" s="279"/>
      <c r="H12" s="279"/>
      <c r="I12" s="279"/>
      <c r="J12" s="279"/>
      <c r="K12" s="279"/>
      <c r="L12" s="279"/>
      <c r="M12" s="279"/>
      <c r="N12" s="279"/>
      <c r="O12" s="279"/>
      <c r="P12" s="279"/>
      <c r="Q12" s="279"/>
      <c r="R12" s="279"/>
      <c r="S12" s="279"/>
      <c r="T12" s="279"/>
      <c r="U12" s="279"/>
      <c r="V12" s="279"/>
      <c r="W12" s="279"/>
      <c r="X12" s="279"/>
      <c r="Y12" s="279"/>
      <c r="Z12" s="279"/>
      <c r="AA12" s="278"/>
      <c r="AB12" s="279"/>
      <c r="AC12" s="280"/>
    </row>
    <row r="13" spans="2:37" s="271" customFormat="1" ht="40.5" customHeight="1" x14ac:dyDescent="0.15">
      <c r="B13" s="1567" t="s">
        <v>1011</v>
      </c>
      <c r="C13" s="1447"/>
      <c r="D13" s="1447"/>
      <c r="E13" s="1447"/>
      <c r="F13" s="1568"/>
      <c r="H13" s="1447" t="s">
        <v>1012</v>
      </c>
      <c r="I13" s="1447"/>
      <c r="J13" s="1447"/>
      <c r="K13" s="1447"/>
      <c r="L13" s="1447"/>
      <c r="M13" s="1447"/>
      <c r="N13" s="1447"/>
      <c r="O13" s="1447"/>
      <c r="P13" s="1447"/>
      <c r="Q13" s="1447"/>
      <c r="R13" s="1447"/>
      <c r="S13" s="1447"/>
      <c r="T13" s="1447"/>
      <c r="U13" s="1447"/>
      <c r="V13" s="1447"/>
      <c r="W13" s="1447"/>
      <c r="X13" s="1447"/>
      <c r="Y13" s="1447"/>
      <c r="AA13" s="281"/>
      <c r="AC13" s="282"/>
      <c r="AK13" s="283"/>
    </row>
    <row r="14" spans="2:37" s="271" customFormat="1" ht="27" customHeight="1" x14ac:dyDescent="0.15">
      <c r="B14" s="1567"/>
      <c r="C14" s="1447"/>
      <c r="D14" s="1447"/>
      <c r="E14" s="1447"/>
      <c r="F14" s="1568"/>
      <c r="V14" s="273"/>
      <c r="W14" s="273"/>
      <c r="X14" s="273"/>
      <c r="Y14" s="273"/>
      <c r="AA14" s="260" t="s">
        <v>256</v>
      </c>
      <c r="AB14" s="172" t="s">
        <v>257</v>
      </c>
      <c r="AC14" s="261" t="s">
        <v>258</v>
      </c>
      <c r="AK14" s="283"/>
    </row>
    <row r="15" spans="2:37" s="271" customFormat="1" ht="40.5" customHeight="1" x14ac:dyDescent="0.15">
      <c r="B15" s="1567"/>
      <c r="C15" s="1447"/>
      <c r="D15" s="1447"/>
      <c r="E15" s="1447"/>
      <c r="F15" s="1568"/>
      <c r="H15" s="284" t="s">
        <v>345</v>
      </c>
      <c r="I15" s="1569" t="s">
        <v>1013</v>
      </c>
      <c r="J15" s="1570"/>
      <c r="K15" s="1570"/>
      <c r="L15" s="1570"/>
      <c r="M15" s="1570"/>
      <c r="N15" s="1570"/>
      <c r="O15" s="1570"/>
      <c r="P15" s="1570"/>
      <c r="Q15" s="1570"/>
      <c r="R15" s="1571"/>
      <c r="S15" s="1560"/>
      <c r="T15" s="1561"/>
      <c r="U15" s="588" t="s">
        <v>347</v>
      </c>
      <c r="V15" s="273"/>
      <c r="W15" s="273"/>
      <c r="X15" s="273"/>
      <c r="Y15" s="273"/>
      <c r="AA15" s="130"/>
      <c r="AB15" s="440"/>
      <c r="AC15" s="126"/>
      <c r="AK15" s="283"/>
    </row>
    <row r="16" spans="2:37" s="271" customFormat="1" ht="40.5" customHeight="1" x14ac:dyDescent="0.15">
      <c r="B16" s="1567"/>
      <c r="C16" s="1447"/>
      <c r="D16" s="1447"/>
      <c r="E16" s="1447"/>
      <c r="F16" s="1568"/>
      <c r="H16" s="284" t="s">
        <v>348</v>
      </c>
      <c r="I16" s="1569" t="s">
        <v>1014</v>
      </c>
      <c r="J16" s="1570"/>
      <c r="K16" s="1570"/>
      <c r="L16" s="1570"/>
      <c r="M16" s="1570"/>
      <c r="N16" s="1570"/>
      <c r="O16" s="1570"/>
      <c r="P16" s="1570"/>
      <c r="Q16" s="1570"/>
      <c r="R16" s="1571"/>
      <c r="S16" s="1560"/>
      <c r="T16" s="1561"/>
      <c r="U16" s="588" t="s">
        <v>347</v>
      </c>
      <c r="V16" s="271" t="s">
        <v>350</v>
      </c>
      <c r="W16" s="1572" t="s">
        <v>1015</v>
      </c>
      <c r="X16" s="1572"/>
      <c r="Y16" s="1572"/>
      <c r="AA16" s="205" t="s">
        <v>0</v>
      </c>
      <c r="AB16" s="197" t="s">
        <v>257</v>
      </c>
      <c r="AC16" s="206" t="s">
        <v>0</v>
      </c>
      <c r="AK16" s="283"/>
    </row>
    <row r="17" spans="2:37" s="271" customFormat="1" ht="40.5" customHeight="1" x14ac:dyDescent="0.15">
      <c r="B17" s="1567"/>
      <c r="C17" s="1447"/>
      <c r="D17" s="1447"/>
      <c r="E17" s="1447"/>
      <c r="F17" s="1568"/>
      <c r="H17" s="284" t="s">
        <v>489</v>
      </c>
      <c r="I17" s="1569" t="s">
        <v>1016</v>
      </c>
      <c r="J17" s="1570"/>
      <c r="K17" s="1570"/>
      <c r="L17" s="1570"/>
      <c r="M17" s="1570"/>
      <c r="N17" s="1570"/>
      <c r="O17" s="1570"/>
      <c r="P17" s="1570"/>
      <c r="Q17" s="1570"/>
      <c r="R17" s="1571"/>
      <c r="S17" s="1560"/>
      <c r="T17" s="1561"/>
      <c r="U17" s="588" t="s">
        <v>347</v>
      </c>
      <c r="V17" s="271" t="s">
        <v>350</v>
      </c>
      <c r="W17" s="1572" t="s">
        <v>1017</v>
      </c>
      <c r="X17" s="1572"/>
      <c r="Y17" s="1572"/>
      <c r="AA17" s="205" t="s">
        <v>0</v>
      </c>
      <c r="AB17" s="197" t="s">
        <v>257</v>
      </c>
      <c r="AC17" s="206" t="s">
        <v>0</v>
      </c>
      <c r="AK17" s="283"/>
    </row>
    <row r="18" spans="2:37" s="271" customFormat="1" ht="40.5" customHeight="1" x14ac:dyDescent="0.15">
      <c r="B18" s="586"/>
      <c r="C18" s="584"/>
      <c r="D18" s="584"/>
      <c r="E18" s="584"/>
      <c r="F18" s="587"/>
      <c r="H18" s="284" t="s">
        <v>491</v>
      </c>
      <c r="I18" s="1569" t="s">
        <v>1018</v>
      </c>
      <c r="J18" s="1570"/>
      <c r="K18" s="1570"/>
      <c r="L18" s="1570"/>
      <c r="M18" s="1570"/>
      <c r="N18" s="1570"/>
      <c r="O18" s="1570"/>
      <c r="P18" s="1570"/>
      <c r="Q18" s="1570"/>
      <c r="R18" s="1571"/>
      <c r="S18" s="1560"/>
      <c r="T18" s="1561"/>
      <c r="U18" s="588" t="s">
        <v>347</v>
      </c>
      <c r="W18" s="585"/>
      <c r="X18" s="585"/>
      <c r="Y18" s="585"/>
      <c r="AA18" s="285"/>
      <c r="AB18" s="286"/>
      <c r="AC18" s="287"/>
      <c r="AK18" s="283"/>
    </row>
    <row r="19" spans="2:37" s="271" customFormat="1" ht="40.5" customHeight="1" x14ac:dyDescent="0.15">
      <c r="B19" s="288"/>
      <c r="C19" s="289"/>
      <c r="D19" s="289"/>
      <c r="E19" s="289"/>
      <c r="F19" s="290"/>
      <c r="H19" s="284" t="s">
        <v>498</v>
      </c>
      <c r="I19" s="1569" t="s">
        <v>1019</v>
      </c>
      <c r="J19" s="1570"/>
      <c r="K19" s="1570"/>
      <c r="L19" s="1570"/>
      <c r="M19" s="1570"/>
      <c r="N19" s="1570"/>
      <c r="O19" s="1570"/>
      <c r="P19" s="1570"/>
      <c r="Q19" s="1570"/>
      <c r="R19" s="1571"/>
      <c r="S19" s="1560"/>
      <c r="T19" s="1561"/>
      <c r="U19" s="588" t="s">
        <v>347</v>
      </c>
      <c r="V19" s="271" t="s">
        <v>350</v>
      </c>
      <c r="W19" s="1572" t="s">
        <v>1020</v>
      </c>
      <c r="X19" s="1572"/>
      <c r="Y19" s="1572"/>
      <c r="AA19" s="205" t="s">
        <v>0</v>
      </c>
      <c r="AB19" s="197" t="s">
        <v>257</v>
      </c>
      <c r="AC19" s="206" t="s">
        <v>0</v>
      </c>
      <c r="AK19" s="283"/>
    </row>
    <row r="20" spans="2:37" s="271" customFormat="1" x14ac:dyDescent="0.15">
      <c r="B20" s="288"/>
      <c r="C20" s="289"/>
      <c r="D20" s="289"/>
      <c r="E20" s="289"/>
      <c r="F20" s="290"/>
      <c r="H20" s="286"/>
      <c r="I20" s="291"/>
      <c r="J20" s="291"/>
      <c r="K20" s="291"/>
      <c r="L20" s="291"/>
      <c r="M20" s="291"/>
      <c r="N20" s="291"/>
      <c r="O20" s="291"/>
      <c r="P20" s="291"/>
      <c r="Q20" s="291"/>
      <c r="R20" s="291"/>
      <c r="U20" s="273"/>
      <c r="W20" s="585"/>
      <c r="X20" s="585"/>
      <c r="Y20" s="585"/>
      <c r="AA20" s="285"/>
      <c r="AB20" s="286"/>
      <c r="AC20" s="287"/>
      <c r="AK20" s="283"/>
    </row>
    <row r="21" spans="2:37" s="271" customFormat="1" x14ac:dyDescent="0.15">
      <c r="B21" s="288"/>
      <c r="C21" s="289"/>
      <c r="D21" s="289"/>
      <c r="E21" s="289"/>
      <c r="F21" s="290"/>
      <c r="H21" s="292" t="s">
        <v>1021</v>
      </c>
      <c r="I21" s="291"/>
      <c r="J21" s="291"/>
      <c r="K21" s="291"/>
      <c r="L21" s="291"/>
      <c r="M21" s="291"/>
      <c r="N21" s="291"/>
      <c r="O21" s="291"/>
      <c r="P21" s="291"/>
      <c r="Q21" s="291"/>
      <c r="R21" s="291"/>
      <c r="U21" s="273"/>
      <c r="W21" s="585"/>
      <c r="X21" s="585"/>
      <c r="Y21" s="585"/>
      <c r="AA21" s="285"/>
      <c r="AB21" s="286"/>
      <c r="AC21" s="287"/>
      <c r="AK21" s="283"/>
    </row>
    <row r="22" spans="2:37" s="271" customFormat="1" ht="58.5" customHeight="1" x14ac:dyDescent="0.15">
      <c r="B22" s="288"/>
      <c r="C22" s="289"/>
      <c r="D22" s="289"/>
      <c r="E22" s="289"/>
      <c r="F22" s="290"/>
      <c r="H22" s="1573" t="s">
        <v>1022</v>
      </c>
      <c r="I22" s="1574"/>
      <c r="J22" s="1574"/>
      <c r="K22" s="1574"/>
      <c r="L22" s="1575"/>
      <c r="M22" s="293" t="s">
        <v>1023</v>
      </c>
      <c r="N22" s="294"/>
      <c r="O22" s="294"/>
      <c r="P22" s="1576"/>
      <c r="Q22" s="1576"/>
      <c r="R22" s="1576"/>
      <c r="S22" s="1576"/>
      <c r="T22" s="1576"/>
      <c r="U22" s="588" t="s">
        <v>347</v>
      </c>
      <c r="V22" s="271" t="s">
        <v>350</v>
      </c>
      <c r="W22" s="1572" t="s">
        <v>1024</v>
      </c>
      <c r="X22" s="1572"/>
      <c r="Y22" s="1572"/>
      <c r="AA22" s="205" t="s">
        <v>0</v>
      </c>
      <c r="AB22" s="197" t="s">
        <v>257</v>
      </c>
      <c r="AC22" s="206" t="s">
        <v>0</v>
      </c>
      <c r="AK22" s="283"/>
    </row>
    <row r="23" spans="2:37" s="271" customFormat="1" x14ac:dyDescent="0.15">
      <c r="B23" s="295"/>
      <c r="C23" s="296"/>
      <c r="D23" s="296"/>
      <c r="E23" s="296"/>
      <c r="F23" s="297"/>
      <c r="G23" s="296"/>
      <c r="H23" s="296"/>
      <c r="I23" s="296"/>
      <c r="J23" s="296"/>
      <c r="K23" s="296"/>
      <c r="L23" s="296"/>
      <c r="M23" s="296"/>
      <c r="N23" s="296"/>
      <c r="O23" s="296"/>
      <c r="P23" s="296"/>
      <c r="Q23" s="296"/>
      <c r="R23" s="296"/>
      <c r="S23" s="296"/>
      <c r="T23" s="296"/>
      <c r="U23" s="296"/>
      <c r="V23" s="296"/>
      <c r="W23" s="296"/>
      <c r="X23" s="296"/>
      <c r="Y23" s="296"/>
      <c r="Z23" s="296"/>
      <c r="AA23" s="295"/>
      <c r="AB23" s="296"/>
      <c r="AC23" s="297"/>
    </row>
    <row r="24" spans="2:37" s="504" customFormat="1" ht="38.25" customHeight="1" x14ac:dyDescent="0.15">
      <c r="B24" s="1296" t="s">
        <v>1025</v>
      </c>
      <c r="C24" s="1296"/>
      <c r="D24" s="1296"/>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c r="AB24" s="1296"/>
      <c r="AC24" s="1296"/>
    </row>
    <row r="25" spans="2:37" s="271" customFormat="1" ht="47.25" customHeight="1" x14ac:dyDescent="0.15">
      <c r="B25" s="1447" t="s">
        <v>1026</v>
      </c>
      <c r="C25" s="1447"/>
      <c r="D25" s="1447"/>
      <c r="E25" s="1447"/>
      <c r="F25" s="1447"/>
      <c r="G25" s="1447"/>
      <c r="H25" s="1447"/>
      <c r="I25" s="1447"/>
      <c r="J25" s="1447"/>
      <c r="K25" s="1447"/>
      <c r="L25" s="1447"/>
      <c r="M25" s="1447"/>
      <c r="N25" s="1447"/>
      <c r="O25" s="1447"/>
      <c r="P25" s="1447"/>
      <c r="Q25" s="1447"/>
      <c r="R25" s="1447"/>
      <c r="S25" s="1447"/>
      <c r="T25" s="1447"/>
      <c r="U25" s="1447"/>
      <c r="V25" s="1447"/>
      <c r="W25" s="1447"/>
      <c r="X25" s="1447"/>
      <c r="Y25" s="1447"/>
      <c r="Z25" s="1447"/>
      <c r="AA25" s="1447"/>
      <c r="AB25" s="1447"/>
      <c r="AC25" s="1447"/>
    </row>
    <row r="26" spans="2:37" s="271" customFormat="1" x14ac:dyDescent="0.15">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row>
    <row r="27" spans="2:37" s="298" customFormat="1" x14ac:dyDescent="0.15"/>
    <row r="38" spans="3:32" x14ac:dyDescent="0.15">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row>
    <row r="39" spans="3:32" x14ac:dyDescent="0.15">
      <c r="C39" s="631"/>
    </row>
    <row r="122" spans="3:7" x14ac:dyDescent="0.15">
      <c r="C122" s="630"/>
      <c r="D122" s="630"/>
      <c r="E122" s="630"/>
      <c r="F122" s="630"/>
      <c r="G122" s="630"/>
    </row>
    <row r="123" spans="3:7" x14ac:dyDescent="0.15">
      <c r="C123" s="63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3F00-000000000000}">
      <formula1>"□,■"</formula1>
    </dataValidation>
  </dataValidations>
  <pageMargins left="0.7" right="0.7" top="0.75" bottom="0.75" header="0.3" footer="0.3"/>
  <pageSetup paperSize="9" scale="89"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H123"/>
  <sheetViews>
    <sheetView zoomScaleNormal="100" workbookViewId="0">
      <selection activeCell="AR9" sqref="AR9"/>
    </sheetView>
  </sheetViews>
  <sheetFormatPr defaultColWidth="3.5" defaultRowHeight="13.5" x14ac:dyDescent="0.15"/>
  <cols>
    <col min="1" max="1" width="1.25" style="3" customWidth="1"/>
    <col min="2" max="2" width="3" style="52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4" customFormat="1" x14ac:dyDescent="0.15"/>
    <row r="2" spans="2:33" s="504" customFormat="1" x14ac:dyDescent="0.15">
      <c r="B2" s="504" t="s">
        <v>1621</v>
      </c>
    </row>
    <row r="3" spans="2:33" s="504" customFormat="1" x14ac:dyDescent="0.15">
      <c r="AA3" s="458" t="s">
        <v>10</v>
      </c>
      <c r="AB3" s="440"/>
      <c r="AC3" s="440" t="s">
        <v>11</v>
      </c>
      <c r="AD3" s="440"/>
      <c r="AE3" s="440" t="s">
        <v>132</v>
      </c>
      <c r="AF3" s="440"/>
      <c r="AG3" s="440" t="s">
        <v>133</v>
      </c>
    </row>
    <row r="4" spans="2:33" s="504" customFormat="1" x14ac:dyDescent="0.15">
      <c r="AG4" s="458"/>
    </row>
    <row r="5" spans="2:33" s="504" customFormat="1" ht="24.75" customHeight="1" x14ac:dyDescent="0.15">
      <c r="B5" s="1186" t="s">
        <v>1027</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row>
    <row r="6" spans="2:33" s="504" customFormat="1" x14ac:dyDescent="0.15"/>
    <row r="7" spans="2:33" s="504" customFormat="1" ht="27" customHeight="1" x14ac:dyDescent="0.15">
      <c r="B7" s="1140" t="s">
        <v>664</v>
      </c>
      <c r="C7" s="1140"/>
      <c r="D7" s="1140"/>
      <c r="E7" s="1140"/>
      <c r="F7" s="1140"/>
      <c r="G7" s="1141"/>
      <c r="H7" s="1142"/>
      <c r="I7" s="1142"/>
      <c r="J7" s="1142"/>
      <c r="K7" s="1142"/>
      <c r="L7" s="1142"/>
      <c r="M7" s="1142"/>
      <c r="N7" s="1142"/>
      <c r="O7" s="1142"/>
      <c r="P7" s="1142"/>
      <c r="Q7" s="1142"/>
      <c r="R7" s="1142"/>
      <c r="S7" s="1142"/>
      <c r="T7" s="1142"/>
      <c r="U7" s="1142"/>
      <c r="V7" s="1142"/>
      <c r="W7" s="1142"/>
      <c r="X7" s="1142"/>
      <c r="Y7" s="1142"/>
      <c r="Z7" s="1142"/>
      <c r="AA7" s="1142"/>
      <c r="AB7" s="1142"/>
      <c r="AC7" s="1142"/>
      <c r="AD7" s="1142"/>
      <c r="AE7" s="1142"/>
      <c r="AF7" s="1142"/>
      <c r="AG7" s="1143"/>
    </row>
    <row r="8" spans="2:33" ht="27" customHeight="1" x14ac:dyDescent="0.15">
      <c r="B8" s="1145" t="s">
        <v>665</v>
      </c>
      <c r="C8" s="1146"/>
      <c r="D8" s="1146"/>
      <c r="E8" s="1146"/>
      <c r="F8" s="1147"/>
      <c r="G8" s="537"/>
      <c r="H8" s="196" t="s">
        <v>0</v>
      </c>
      <c r="I8" s="538" t="s">
        <v>249</v>
      </c>
      <c r="J8" s="538"/>
      <c r="K8" s="538"/>
      <c r="L8" s="538"/>
      <c r="M8" s="196" t="s">
        <v>0</v>
      </c>
      <c r="N8" s="538" t="s">
        <v>250</v>
      </c>
      <c r="O8" s="538"/>
      <c r="P8" s="538"/>
      <c r="Q8" s="538"/>
      <c r="R8" s="196" t="s">
        <v>0</v>
      </c>
      <c r="S8" s="538" t="s">
        <v>251</v>
      </c>
      <c r="T8" s="538"/>
      <c r="U8" s="538"/>
      <c r="V8" s="538"/>
      <c r="W8" s="538"/>
      <c r="X8" s="538"/>
      <c r="Y8" s="538"/>
      <c r="Z8" s="538"/>
      <c r="AA8" s="538"/>
      <c r="AB8" s="538"/>
      <c r="AC8" s="538"/>
      <c r="AD8" s="538"/>
      <c r="AE8" s="538"/>
      <c r="AF8" s="538"/>
      <c r="AG8" s="544"/>
    </row>
    <row r="9" spans="2:33" ht="27" customHeight="1" x14ac:dyDescent="0.15">
      <c r="B9" s="1145" t="s">
        <v>1007</v>
      </c>
      <c r="C9" s="1146"/>
      <c r="D9" s="1146"/>
      <c r="E9" s="1146"/>
      <c r="F9" s="1147"/>
      <c r="G9" s="537"/>
      <c r="H9" s="196" t="s">
        <v>0</v>
      </c>
      <c r="I9" s="538" t="s">
        <v>253</v>
      </c>
      <c r="J9" s="538"/>
      <c r="K9" s="538"/>
      <c r="L9" s="538"/>
      <c r="M9" s="538"/>
      <c r="N9" s="538"/>
      <c r="O9" s="538"/>
      <c r="P9" s="538"/>
      <c r="Q9" s="538"/>
      <c r="R9" s="196" t="s">
        <v>0</v>
      </c>
      <c r="S9" s="538" t="s">
        <v>450</v>
      </c>
      <c r="T9" s="538"/>
      <c r="U9" s="540"/>
      <c r="V9" s="538"/>
      <c r="W9" s="538"/>
      <c r="X9" s="538"/>
      <c r="Y9" s="538"/>
      <c r="Z9" s="538"/>
      <c r="AA9" s="538"/>
      <c r="AB9" s="538"/>
      <c r="AC9" s="538"/>
      <c r="AD9" s="538"/>
      <c r="AE9" s="538"/>
      <c r="AF9" s="538"/>
      <c r="AG9" s="544"/>
    </row>
    <row r="10" spans="2:33" ht="27" customHeight="1" x14ac:dyDescent="0.15">
      <c r="B10" s="1145" t="s">
        <v>1008</v>
      </c>
      <c r="C10" s="1146"/>
      <c r="D10" s="1146"/>
      <c r="E10" s="1146"/>
      <c r="F10" s="1146"/>
      <c r="G10" s="537"/>
      <c r="H10" s="196" t="s">
        <v>0</v>
      </c>
      <c r="I10" s="538" t="s">
        <v>1009</v>
      </c>
      <c r="J10" s="538"/>
      <c r="K10" s="538"/>
      <c r="L10" s="538"/>
      <c r="M10" s="538"/>
      <c r="N10" s="538"/>
      <c r="O10" s="538"/>
      <c r="P10" s="538"/>
      <c r="Q10" s="538"/>
      <c r="R10" s="196" t="s">
        <v>0</v>
      </c>
      <c r="S10" s="538" t="s">
        <v>1010</v>
      </c>
      <c r="T10" s="538"/>
      <c r="U10" s="538"/>
      <c r="V10" s="538"/>
      <c r="W10" s="538"/>
      <c r="X10" s="538"/>
      <c r="Y10" s="538"/>
      <c r="Z10" s="538"/>
      <c r="AA10" s="538"/>
      <c r="AB10" s="538"/>
      <c r="AC10" s="538"/>
      <c r="AD10" s="538"/>
      <c r="AE10" s="538"/>
      <c r="AF10" s="538"/>
      <c r="AG10" s="544"/>
    </row>
    <row r="11" spans="2:33" s="504" customFormat="1" x14ac:dyDescent="0.15"/>
    <row r="12" spans="2:33" s="504" customFormat="1" ht="10.5" customHeight="1" x14ac:dyDescent="0.15">
      <c r="B12" s="519"/>
      <c r="C12" s="520"/>
      <c r="D12" s="520"/>
      <c r="E12" s="520"/>
      <c r="F12" s="521"/>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19"/>
      <c r="AF12" s="520"/>
      <c r="AG12" s="521"/>
    </row>
    <row r="13" spans="2:33" s="504" customFormat="1" ht="40.5" customHeight="1" x14ac:dyDescent="0.15">
      <c r="B13" s="1166" t="s">
        <v>1011</v>
      </c>
      <c r="C13" s="1154"/>
      <c r="D13" s="1154"/>
      <c r="E13" s="1154"/>
      <c r="F13" s="1165"/>
      <c r="H13" s="1154" t="s">
        <v>1028</v>
      </c>
      <c r="I13" s="1154"/>
      <c r="J13" s="1154"/>
      <c r="K13" s="1154"/>
      <c r="L13" s="1154"/>
      <c r="M13" s="1154"/>
      <c r="N13" s="1154"/>
      <c r="O13" s="1154"/>
      <c r="P13" s="1154"/>
      <c r="Q13" s="1154"/>
      <c r="R13" s="1154"/>
      <c r="S13" s="1154"/>
      <c r="T13" s="1154"/>
      <c r="U13" s="1154"/>
      <c r="V13" s="1154"/>
      <c r="W13" s="1154"/>
      <c r="X13" s="1154"/>
      <c r="Y13" s="1154"/>
      <c r="Z13" s="1154"/>
      <c r="AA13" s="1154"/>
      <c r="AB13" s="1154"/>
      <c r="AC13" s="1154"/>
      <c r="AE13" s="512"/>
      <c r="AG13" s="511"/>
    </row>
    <row r="14" spans="2:33" s="504" customFormat="1" ht="27" customHeight="1" x14ac:dyDescent="0.15">
      <c r="B14" s="1166"/>
      <c r="C14" s="1154"/>
      <c r="D14" s="1154"/>
      <c r="E14" s="1154"/>
      <c r="F14" s="1165"/>
      <c r="Z14" s="440"/>
      <c r="AA14" s="440"/>
      <c r="AB14" s="440"/>
      <c r="AC14" s="440"/>
      <c r="AE14" s="260" t="s">
        <v>256</v>
      </c>
      <c r="AF14" s="172" t="s">
        <v>257</v>
      </c>
      <c r="AG14" s="261" t="s">
        <v>258</v>
      </c>
    </row>
    <row r="15" spans="2:33" s="504" customFormat="1" ht="30" customHeight="1" x14ac:dyDescent="0.15">
      <c r="B15" s="1166"/>
      <c r="C15" s="1154"/>
      <c r="D15" s="1154"/>
      <c r="E15" s="1154"/>
      <c r="F15" s="1165"/>
      <c r="H15" s="555" t="s">
        <v>345</v>
      </c>
      <c r="I15" s="1398" t="s">
        <v>1013</v>
      </c>
      <c r="J15" s="1399"/>
      <c r="K15" s="1399"/>
      <c r="L15" s="1399"/>
      <c r="M15" s="1399"/>
      <c r="N15" s="1399"/>
      <c r="O15" s="1399"/>
      <c r="P15" s="1399"/>
      <c r="Q15" s="1399"/>
      <c r="R15" s="1399"/>
      <c r="S15" s="1399"/>
      <c r="T15" s="1399"/>
      <c r="U15" s="1399"/>
      <c r="V15" s="1400"/>
      <c r="W15" s="1145"/>
      <c r="X15" s="1146"/>
      <c r="Y15" s="416" t="s">
        <v>347</v>
      </c>
      <c r="Z15" s="440"/>
      <c r="AA15" s="440"/>
      <c r="AB15" s="440"/>
      <c r="AC15" s="440"/>
      <c r="AE15" s="512"/>
      <c r="AG15" s="511"/>
    </row>
    <row r="16" spans="2:33" s="504" customFormat="1" ht="30" customHeight="1" x14ac:dyDescent="0.15">
      <c r="B16" s="1166"/>
      <c r="C16" s="1154"/>
      <c r="D16" s="1154"/>
      <c r="E16" s="1154"/>
      <c r="F16" s="1165"/>
      <c r="H16" s="555" t="s">
        <v>348</v>
      </c>
      <c r="I16" s="1398" t="s">
        <v>1029</v>
      </c>
      <c r="J16" s="1399"/>
      <c r="K16" s="1399"/>
      <c r="L16" s="1399"/>
      <c r="M16" s="1399"/>
      <c r="N16" s="1399"/>
      <c r="O16" s="1399"/>
      <c r="P16" s="1399"/>
      <c r="Q16" s="1399"/>
      <c r="R16" s="1399"/>
      <c r="S16" s="1399"/>
      <c r="T16" s="1399"/>
      <c r="U16" s="1399"/>
      <c r="V16" s="1400"/>
      <c r="W16" s="1145"/>
      <c r="X16" s="1146"/>
      <c r="Y16" s="416" t="s">
        <v>347</v>
      </c>
      <c r="Z16" s="504" t="s">
        <v>350</v>
      </c>
      <c r="AA16" s="1542" t="s">
        <v>1030</v>
      </c>
      <c r="AB16" s="1542"/>
      <c r="AC16" s="1542"/>
      <c r="AE16" s="205" t="s">
        <v>0</v>
      </c>
      <c r="AF16" s="197" t="s">
        <v>257</v>
      </c>
      <c r="AG16" s="206" t="s">
        <v>0</v>
      </c>
    </row>
    <row r="17" spans="2:33" s="504" customFormat="1" ht="30" customHeight="1" x14ac:dyDescent="0.15">
      <c r="B17" s="1166"/>
      <c r="C17" s="1154"/>
      <c r="D17" s="1154"/>
      <c r="E17" s="1154"/>
      <c r="F17" s="1165"/>
      <c r="H17" s="555" t="s">
        <v>489</v>
      </c>
      <c r="I17" s="1398" t="s">
        <v>1031</v>
      </c>
      <c r="J17" s="1399"/>
      <c r="K17" s="1399"/>
      <c r="L17" s="1399"/>
      <c r="M17" s="1399"/>
      <c r="N17" s="1399"/>
      <c r="O17" s="1399"/>
      <c r="P17" s="1399"/>
      <c r="Q17" s="1399"/>
      <c r="R17" s="1399"/>
      <c r="S17" s="1399"/>
      <c r="T17" s="1399"/>
      <c r="U17" s="1399"/>
      <c r="V17" s="1400"/>
      <c r="W17" s="1145"/>
      <c r="X17" s="1146"/>
      <c r="Y17" s="416" t="s">
        <v>347</v>
      </c>
      <c r="Z17" s="504" t="s">
        <v>350</v>
      </c>
      <c r="AA17" s="1542" t="s">
        <v>1032</v>
      </c>
      <c r="AB17" s="1542"/>
      <c r="AC17" s="1542"/>
      <c r="AE17" s="205" t="s">
        <v>0</v>
      </c>
      <c r="AF17" s="197" t="s">
        <v>257</v>
      </c>
      <c r="AG17" s="206" t="s">
        <v>0</v>
      </c>
    </row>
    <row r="18" spans="2:33" s="504" customFormat="1" ht="30" customHeight="1" x14ac:dyDescent="0.15">
      <c r="B18" s="441"/>
      <c r="C18" s="442"/>
      <c r="D18" s="442"/>
      <c r="E18" s="442"/>
      <c r="F18" s="443"/>
      <c r="H18" s="555" t="s">
        <v>491</v>
      </c>
      <c r="I18" s="1398" t="s">
        <v>1018</v>
      </c>
      <c r="J18" s="1399"/>
      <c r="K18" s="1399"/>
      <c r="L18" s="1399"/>
      <c r="M18" s="1399"/>
      <c r="N18" s="1399"/>
      <c r="O18" s="1399"/>
      <c r="P18" s="1399"/>
      <c r="Q18" s="1399"/>
      <c r="R18" s="1399"/>
      <c r="S18" s="1399"/>
      <c r="T18" s="1399"/>
      <c r="U18" s="1399"/>
      <c r="V18" s="1400"/>
      <c r="W18" s="1145"/>
      <c r="X18" s="1146"/>
      <c r="Y18" s="416" t="s">
        <v>347</v>
      </c>
      <c r="AA18" s="454"/>
      <c r="AB18" s="454"/>
      <c r="AC18" s="454"/>
      <c r="AE18" s="570"/>
      <c r="AF18" s="560"/>
      <c r="AG18" s="249"/>
    </row>
    <row r="19" spans="2:33" s="504" customFormat="1" ht="40.5" customHeight="1" x14ac:dyDescent="0.15">
      <c r="B19" s="526"/>
      <c r="C19" s="503"/>
      <c r="D19" s="503"/>
      <c r="E19" s="503"/>
      <c r="F19" s="527"/>
      <c r="H19" s="555" t="s">
        <v>498</v>
      </c>
      <c r="I19" s="1398" t="s">
        <v>1033</v>
      </c>
      <c r="J19" s="1399"/>
      <c r="K19" s="1399"/>
      <c r="L19" s="1399"/>
      <c r="M19" s="1399"/>
      <c r="N19" s="1399"/>
      <c r="O19" s="1399"/>
      <c r="P19" s="1399"/>
      <c r="Q19" s="1399"/>
      <c r="R19" s="1399"/>
      <c r="S19" s="1399"/>
      <c r="T19" s="1399"/>
      <c r="U19" s="1399"/>
      <c r="V19" s="1400"/>
      <c r="W19" s="1145"/>
      <c r="X19" s="1146"/>
      <c r="Y19" s="416" t="s">
        <v>347</v>
      </c>
      <c r="Z19" s="504" t="s">
        <v>350</v>
      </c>
      <c r="AA19" s="1352" t="s">
        <v>1020</v>
      </c>
      <c r="AB19" s="1352"/>
      <c r="AC19" s="1352"/>
      <c r="AE19" s="205" t="s">
        <v>0</v>
      </c>
      <c r="AF19" s="197" t="s">
        <v>257</v>
      </c>
      <c r="AG19" s="206" t="s">
        <v>0</v>
      </c>
    </row>
    <row r="20" spans="2:33" s="504" customFormat="1" ht="12" customHeight="1" x14ac:dyDescent="0.15">
      <c r="B20" s="526"/>
      <c r="C20" s="503"/>
      <c r="D20" s="503"/>
      <c r="E20" s="503"/>
      <c r="F20" s="527"/>
      <c r="H20" s="560"/>
      <c r="I20" s="181"/>
      <c r="J20" s="181"/>
      <c r="K20" s="181"/>
      <c r="L20" s="181"/>
      <c r="M20" s="181"/>
      <c r="N20" s="181"/>
      <c r="O20" s="181"/>
      <c r="P20" s="181"/>
      <c r="Q20" s="181"/>
      <c r="R20" s="181"/>
      <c r="S20" s="181"/>
      <c r="T20" s="181"/>
      <c r="U20" s="181"/>
      <c r="V20" s="181"/>
      <c r="Y20" s="440"/>
      <c r="AA20" s="454"/>
      <c r="AB20" s="454"/>
      <c r="AC20" s="454"/>
      <c r="AE20" s="570"/>
      <c r="AF20" s="560"/>
      <c r="AG20" s="249"/>
    </row>
    <row r="21" spans="2:33" s="504" customFormat="1" x14ac:dyDescent="0.15">
      <c r="B21" s="526"/>
      <c r="C21" s="503"/>
      <c r="D21" s="503"/>
      <c r="E21" s="503"/>
      <c r="F21" s="527"/>
      <c r="H21" s="578" t="s">
        <v>1021</v>
      </c>
      <c r="I21" s="181"/>
      <c r="J21" s="181"/>
      <c r="K21" s="181"/>
      <c r="L21" s="181"/>
      <c r="M21" s="181"/>
      <c r="N21" s="181"/>
      <c r="O21" s="181"/>
      <c r="P21" s="181"/>
      <c r="Q21" s="181"/>
      <c r="R21" s="181"/>
      <c r="S21" s="181"/>
      <c r="T21" s="181"/>
      <c r="U21" s="181"/>
      <c r="V21" s="181"/>
      <c r="Y21" s="440"/>
      <c r="AA21" s="454"/>
      <c r="AB21" s="454"/>
      <c r="AC21" s="454"/>
      <c r="AE21" s="570"/>
      <c r="AF21" s="560"/>
      <c r="AG21" s="249"/>
    </row>
    <row r="22" spans="2:33" s="504" customFormat="1" ht="47.25" customHeight="1" x14ac:dyDescent="0.15">
      <c r="B22" s="512"/>
      <c r="G22" s="512"/>
      <c r="H22" s="1455" t="s">
        <v>1022</v>
      </c>
      <c r="I22" s="1456"/>
      <c r="J22" s="1456"/>
      <c r="K22" s="1456"/>
      <c r="L22" s="1457"/>
      <c r="M22" s="375" t="s">
        <v>1023</v>
      </c>
      <c r="N22" s="552"/>
      <c r="O22" s="552"/>
      <c r="P22" s="1524"/>
      <c r="Q22" s="1524"/>
      <c r="R22" s="1524"/>
      <c r="S22" s="1524"/>
      <c r="T22" s="1524"/>
      <c r="U22" s="1524"/>
      <c r="V22" s="1524"/>
      <c r="W22" s="1524"/>
      <c r="X22" s="1524"/>
      <c r="Y22" s="416" t="s">
        <v>347</v>
      </c>
      <c r="Z22" s="504" t="s">
        <v>350</v>
      </c>
      <c r="AA22" s="1352" t="s">
        <v>1034</v>
      </c>
      <c r="AB22" s="1352"/>
      <c r="AC22" s="1352"/>
      <c r="AD22" s="511"/>
      <c r="AE22" s="205" t="s">
        <v>0</v>
      </c>
      <c r="AF22" s="197" t="s">
        <v>257</v>
      </c>
      <c r="AG22" s="206" t="s">
        <v>0</v>
      </c>
    </row>
    <row r="23" spans="2:33" s="504" customFormat="1" ht="18.75" customHeight="1" x14ac:dyDescent="0.15">
      <c r="B23" s="436"/>
      <c r="C23" s="437"/>
      <c r="D23" s="437"/>
      <c r="E23" s="437"/>
      <c r="F23" s="437"/>
      <c r="G23" s="522"/>
      <c r="H23" s="558"/>
      <c r="I23" s="558"/>
      <c r="J23" s="558"/>
      <c r="K23" s="558"/>
      <c r="L23" s="558"/>
      <c r="M23" s="375"/>
      <c r="N23" s="552"/>
      <c r="O23" s="552"/>
      <c r="P23" s="552"/>
      <c r="Q23" s="552"/>
      <c r="R23" s="552"/>
      <c r="S23" s="552"/>
      <c r="T23" s="552"/>
      <c r="U23" s="552"/>
      <c r="V23" s="552"/>
      <c r="W23" s="493"/>
      <c r="X23" s="493"/>
      <c r="Y23" s="415"/>
      <c r="Z23" s="425"/>
      <c r="AA23" s="456"/>
      <c r="AB23" s="456"/>
      <c r="AC23" s="456"/>
      <c r="AD23" s="523"/>
      <c r="AE23" s="592"/>
      <c r="AF23" s="592"/>
      <c r="AG23" s="573"/>
    </row>
    <row r="24" spans="2:33" s="504" customFormat="1" ht="10.5" customHeight="1" x14ac:dyDescent="0.15">
      <c r="B24" s="435"/>
      <c r="C24" s="433"/>
      <c r="D24" s="433"/>
      <c r="E24" s="433"/>
      <c r="F24" s="434"/>
      <c r="G24" s="520"/>
      <c r="H24" s="255"/>
      <c r="I24" s="255"/>
      <c r="J24" s="255"/>
      <c r="K24" s="255"/>
      <c r="L24" s="255"/>
      <c r="M24" s="376"/>
      <c r="N24" s="542"/>
      <c r="O24" s="542"/>
      <c r="P24" s="542"/>
      <c r="Q24" s="542"/>
      <c r="R24" s="542"/>
      <c r="S24" s="542"/>
      <c r="T24" s="542"/>
      <c r="U24" s="542"/>
      <c r="V24" s="542"/>
      <c r="W24" s="520"/>
      <c r="X24" s="520"/>
      <c r="Y24" s="418"/>
      <c r="Z24" s="520"/>
      <c r="AA24" s="452"/>
      <c r="AB24" s="452"/>
      <c r="AC24" s="452"/>
      <c r="AD24" s="520"/>
      <c r="AE24" s="377"/>
      <c r="AF24" s="255"/>
      <c r="AG24" s="300"/>
    </row>
    <row r="25" spans="2:33" s="504" customFormat="1" ht="18.75" customHeight="1" x14ac:dyDescent="0.15">
      <c r="B25" s="441"/>
      <c r="C25" s="442"/>
      <c r="D25" s="442"/>
      <c r="E25" s="442"/>
      <c r="F25" s="443"/>
      <c r="H25" s="578" t="s">
        <v>1035</v>
      </c>
      <c r="I25" s="560"/>
      <c r="J25" s="560"/>
      <c r="K25" s="560"/>
      <c r="L25" s="560"/>
      <c r="M25" s="246"/>
      <c r="N25" s="576"/>
      <c r="O25" s="576"/>
      <c r="P25" s="576"/>
      <c r="Q25" s="576"/>
      <c r="R25" s="576"/>
      <c r="S25" s="576"/>
      <c r="T25" s="576"/>
      <c r="U25" s="576"/>
      <c r="V25" s="576"/>
      <c r="Y25" s="440"/>
      <c r="AA25" s="454"/>
      <c r="AB25" s="454"/>
      <c r="AC25" s="454"/>
      <c r="AE25" s="260" t="s">
        <v>256</v>
      </c>
      <c r="AF25" s="172" t="s">
        <v>257</v>
      </c>
      <c r="AG25" s="261" t="s">
        <v>258</v>
      </c>
    </row>
    <row r="26" spans="2:33" s="504" customFormat="1" ht="18.75" customHeight="1" x14ac:dyDescent="0.15">
      <c r="B26" s="1166" t="s">
        <v>1036</v>
      </c>
      <c r="C26" s="1154"/>
      <c r="D26" s="1154"/>
      <c r="E26" s="1154"/>
      <c r="F26" s="1165"/>
      <c r="H26" s="578" t="s">
        <v>1037</v>
      </c>
      <c r="I26" s="560"/>
      <c r="J26" s="560"/>
      <c r="K26" s="560"/>
      <c r="L26" s="560"/>
      <c r="M26" s="246"/>
      <c r="N26" s="576"/>
      <c r="O26" s="576"/>
      <c r="P26" s="576"/>
      <c r="Q26" s="576"/>
      <c r="R26" s="576"/>
      <c r="S26" s="576"/>
      <c r="T26" s="576"/>
      <c r="U26" s="576"/>
      <c r="V26" s="576"/>
      <c r="Y26" s="440"/>
      <c r="AA26" s="454"/>
      <c r="AB26" s="454"/>
      <c r="AC26" s="454"/>
      <c r="AE26" s="173"/>
      <c r="AF26" s="246"/>
      <c r="AG26" s="301"/>
    </row>
    <row r="27" spans="2:33" s="504" customFormat="1" ht="18.75" customHeight="1" x14ac:dyDescent="0.15">
      <c r="B27" s="1166"/>
      <c r="C27" s="1154"/>
      <c r="D27" s="1154"/>
      <c r="E27" s="1154"/>
      <c r="F27" s="1165"/>
      <c r="H27" s="578" t="s">
        <v>1038</v>
      </c>
      <c r="I27" s="560"/>
      <c r="J27" s="560"/>
      <c r="K27" s="560"/>
      <c r="L27" s="560"/>
      <c r="M27" s="246"/>
      <c r="N27" s="576"/>
      <c r="O27" s="576"/>
      <c r="P27" s="576"/>
      <c r="Q27" s="576"/>
      <c r="R27" s="576"/>
      <c r="S27" s="576"/>
      <c r="T27" s="576"/>
      <c r="U27" s="576"/>
      <c r="V27" s="576"/>
      <c r="Y27" s="440"/>
      <c r="AA27" s="454"/>
      <c r="AB27" s="454"/>
      <c r="AC27" s="454"/>
      <c r="AE27" s="205" t="s">
        <v>0</v>
      </c>
      <c r="AF27" s="197" t="s">
        <v>257</v>
      </c>
      <c r="AG27" s="206" t="s">
        <v>0</v>
      </c>
    </row>
    <row r="28" spans="2:33" s="504" customFormat="1" ht="18.75" customHeight="1" x14ac:dyDescent="0.15">
      <c r="B28" s="1166"/>
      <c r="C28" s="1154"/>
      <c r="D28" s="1154"/>
      <c r="E28" s="1154"/>
      <c r="F28" s="1165"/>
      <c r="H28" s="578" t="s">
        <v>1039</v>
      </c>
      <c r="I28" s="560"/>
      <c r="J28" s="560"/>
      <c r="K28" s="560"/>
      <c r="L28" s="560"/>
      <c r="M28" s="246"/>
      <c r="N28" s="576"/>
      <c r="O28" s="576"/>
      <c r="P28" s="576"/>
      <c r="Q28" s="576"/>
      <c r="R28" s="576"/>
      <c r="S28" s="576"/>
      <c r="T28" s="576"/>
      <c r="U28" s="576"/>
      <c r="V28" s="576"/>
      <c r="Y28" s="440"/>
      <c r="AA28" s="454"/>
      <c r="AB28" s="454"/>
      <c r="AC28" s="454"/>
      <c r="AE28" s="205" t="s">
        <v>0</v>
      </c>
      <c r="AF28" s="197" t="s">
        <v>257</v>
      </c>
      <c r="AG28" s="206" t="s">
        <v>0</v>
      </c>
    </row>
    <row r="29" spans="2:33" s="504" customFormat="1" ht="18.75" customHeight="1" x14ac:dyDescent="0.15">
      <c r="B29" s="1166"/>
      <c r="C29" s="1154"/>
      <c r="D29" s="1154"/>
      <c r="E29" s="1154"/>
      <c r="F29" s="1165"/>
      <c r="H29" s="578" t="s">
        <v>1040</v>
      </c>
      <c r="I29" s="560"/>
      <c r="J29" s="560"/>
      <c r="K29" s="560"/>
      <c r="L29" s="560"/>
      <c r="M29" s="246"/>
      <c r="N29" s="576"/>
      <c r="O29" s="576"/>
      <c r="P29" s="576"/>
      <c r="Q29" s="576"/>
      <c r="R29" s="576"/>
      <c r="S29" s="576"/>
      <c r="T29" s="576"/>
      <c r="U29" s="576"/>
      <c r="V29" s="576"/>
      <c r="Y29" s="440"/>
      <c r="AA29" s="454"/>
      <c r="AB29" s="454"/>
      <c r="AC29" s="454"/>
      <c r="AE29" s="205" t="s">
        <v>0</v>
      </c>
      <c r="AF29" s="197" t="s">
        <v>257</v>
      </c>
      <c r="AG29" s="206" t="s">
        <v>0</v>
      </c>
    </row>
    <row r="30" spans="2:33" s="504" customFormat="1" ht="18.75" customHeight="1" x14ac:dyDescent="0.15">
      <c r="B30" s="1166"/>
      <c r="C30" s="1154"/>
      <c r="D30" s="1154"/>
      <c r="E30" s="1154"/>
      <c r="F30" s="1165"/>
      <c r="H30" s="578" t="s">
        <v>1041</v>
      </c>
      <c r="I30" s="560"/>
      <c r="J30" s="560"/>
      <c r="K30" s="560"/>
      <c r="L30" s="560"/>
      <c r="M30" s="246"/>
      <c r="N30" s="576"/>
      <c r="O30" s="576"/>
      <c r="P30" s="576"/>
      <c r="Q30" s="576"/>
      <c r="R30" s="576"/>
      <c r="S30" s="576"/>
      <c r="T30" s="576"/>
      <c r="U30" s="576"/>
      <c r="V30" s="576"/>
      <c r="Y30" s="440"/>
      <c r="AA30" s="454"/>
      <c r="AB30" s="454"/>
      <c r="AC30" s="454"/>
      <c r="AE30" s="205" t="s">
        <v>0</v>
      </c>
      <c r="AF30" s="197" t="s">
        <v>257</v>
      </c>
      <c r="AG30" s="206" t="s">
        <v>0</v>
      </c>
    </row>
    <row r="31" spans="2:33" s="504" customFormat="1" ht="18.75" customHeight="1" x14ac:dyDescent="0.15">
      <c r="B31" s="1166"/>
      <c r="C31" s="1154"/>
      <c r="D31" s="1154"/>
      <c r="E31" s="1154"/>
      <c r="F31" s="1165"/>
      <c r="H31" s="578" t="s">
        <v>1042</v>
      </c>
      <c r="I31" s="560"/>
      <c r="J31" s="560"/>
      <c r="K31" s="560"/>
      <c r="L31" s="560"/>
      <c r="M31" s="246"/>
      <c r="N31" s="576"/>
      <c r="O31" s="576"/>
      <c r="P31" s="576"/>
      <c r="Q31" s="576"/>
      <c r="R31" s="576"/>
      <c r="S31" s="576"/>
      <c r="T31" s="576"/>
      <c r="U31" s="576"/>
      <c r="V31" s="576"/>
      <c r="W31" s="576"/>
      <c r="Z31" s="440"/>
      <c r="AB31" s="454"/>
      <c r="AC31" s="454"/>
      <c r="AD31" s="560"/>
      <c r="AE31" s="570"/>
      <c r="AF31" s="560"/>
      <c r="AG31" s="511"/>
    </row>
    <row r="32" spans="2:33" s="504" customFormat="1" ht="18.75" customHeight="1" x14ac:dyDescent="0.15">
      <c r="B32" s="1166"/>
      <c r="C32" s="1154"/>
      <c r="D32" s="1154"/>
      <c r="E32" s="1154"/>
      <c r="F32" s="1165"/>
      <c r="H32" s="578"/>
      <c r="I32" s="1411" t="s">
        <v>263</v>
      </c>
      <c r="J32" s="1411"/>
      <c r="K32" s="1411"/>
      <c r="L32" s="1411"/>
      <c r="M32" s="1411"/>
      <c r="N32" s="1471"/>
      <c r="O32" s="1476"/>
      <c r="P32" s="1476"/>
      <c r="Q32" s="1476"/>
      <c r="R32" s="1476"/>
      <c r="S32" s="1476"/>
      <c r="T32" s="1476"/>
      <c r="U32" s="1476"/>
      <c r="V32" s="1476"/>
      <c r="W32" s="1476"/>
      <c r="X32" s="1476"/>
      <c r="Y32" s="1476"/>
      <c r="Z32" s="1476"/>
      <c r="AA32" s="1476"/>
      <c r="AB32" s="1477"/>
      <c r="AC32" s="575"/>
      <c r="AD32" s="560"/>
      <c r="AE32" s="570"/>
      <c r="AF32" s="560"/>
      <c r="AG32" s="511"/>
    </row>
    <row r="33" spans="1:34" s="504" customFormat="1" ht="18.75" customHeight="1" x14ac:dyDescent="0.15">
      <c r="B33" s="1166"/>
      <c r="C33" s="1154"/>
      <c r="D33" s="1154"/>
      <c r="E33" s="1154"/>
      <c r="F33" s="1165"/>
      <c r="H33" s="578"/>
      <c r="I33" s="1411" t="s">
        <v>264</v>
      </c>
      <c r="J33" s="1411"/>
      <c r="K33" s="1411"/>
      <c r="L33" s="1411"/>
      <c r="M33" s="1411"/>
      <c r="N33" s="1471"/>
      <c r="O33" s="1476"/>
      <c r="P33" s="1476"/>
      <c r="Q33" s="1476"/>
      <c r="R33" s="1476"/>
      <c r="S33" s="1476"/>
      <c r="T33" s="1476"/>
      <c r="U33" s="1476"/>
      <c r="V33" s="1476"/>
      <c r="W33" s="1476"/>
      <c r="X33" s="1476"/>
      <c r="Y33" s="1476"/>
      <c r="Z33" s="1476"/>
      <c r="AA33" s="1476"/>
      <c r="AB33" s="1477"/>
      <c r="AC33" s="575"/>
      <c r="AD33" s="560"/>
      <c r="AE33" s="570"/>
      <c r="AF33" s="560"/>
      <c r="AG33" s="511"/>
    </row>
    <row r="34" spans="1:34" s="504" customFormat="1" ht="18.75" customHeight="1" x14ac:dyDescent="0.15">
      <c r="B34" s="1166"/>
      <c r="C34" s="1154"/>
      <c r="D34" s="1154"/>
      <c r="E34" s="1154"/>
      <c r="F34" s="1165"/>
      <c r="H34" s="578"/>
      <c r="I34" s="1411" t="s">
        <v>265</v>
      </c>
      <c r="J34" s="1411"/>
      <c r="K34" s="1411"/>
      <c r="L34" s="1411"/>
      <c r="M34" s="1411"/>
      <c r="N34" s="1471"/>
      <c r="O34" s="1476"/>
      <c r="P34" s="1476"/>
      <c r="Q34" s="1476"/>
      <c r="R34" s="1476"/>
      <c r="S34" s="1476"/>
      <c r="T34" s="1476"/>
      <c r="U34" s="1476"/>
      <c r="V34" s="1476"/>
      <c r="W34" s="1476"/>
      <c r="X34" s="1476"/>
      <c r="Y34" s="1476"/>
      <c r="Z34" s="1476"/>
      <c r="AA34" s="1476"/>
      <c r="AB34" s="1477"/>
      <c r="AC34" s="575"/>
      <c r="AD34" s="560"/>
      <c r="AE34" s="570"/>
      <c r="AF34" s="560"/>
      <c r="AG34" s="511"/>
    </row>
    <row r="35" spans="1:34" s="504" customFormat="1" ht="33.75" customHeight="1" x14ac:dyDescent="0.15">
      <c r="B35" s="1166"/>
      <c r="C35" s="1154"/>
      <c r="D35" s="1154"/>
      <c r="E35" s="1154"/>
      <c r="F35" s="1165"/>
      <c r="H35" s="1276" t="s">
        <v>1043</v>
      </c>
      <c r="I35" s="1276"/>
      <c r="J35" s="1276"/>
      <c r="K35" s="1276"/>
      <c r="L35" s="1276"/>
      <c r="M35" s="1276"/>
      <c r="N35" s="1276"/>
      <c r="O35" s="1276"/>
      <c r="P35" s="1276"/>
      <c r="Q35" s="1276"/>
      <c r="R35" s="1276"/>
      <c r="S35" s="1276"/>
      <c r="T35" s="1276"/>
      <c r="U35" s="1276"/>
      <c r="V35" s="1276"/>
      <c r="W35" s="1276"/>
      <c r="X35" s="1276"/>
      <c r="Y35" s="1276"/>
      <c r="Z35" s="1276"/>
      <c r="AA35" s="1276"/>
      <c r="AB35" s="1276"/>
      <c r="AC35" s="1276"/>
      <c r="AE35" s="570"/>
      <c r="AF35" s="560"/>
      <c r="AG35" s="249"/>
    </row>
    <row r="36" spans="1:34" s="504" customFormat="1" ht="36" customHeight="1" x14ac:dyDescent="0.15">
      <c r="B36" s="1166"/>
      <c r="C36" s="1154"/>
      <c r="D36" s="1154"/>
      <c r="E36" s="1154"/>
      <c r="F36" s="1165"/>
      <c r="H36" s="1352" t="s">
        <v>1875</v>
      </c>
      <c r="I36" s="1352"/>
      <c r="J36" s="1352"/>
      <c r="K36" s="1352"/>
      <c r="L36" s="1352"/>
      <c r="M36" s="1352"/>
      <c r="N36" s="1352"/>
      <c r="O36" s="1352"/>
      <c r="P36" s="1352"/>
      <c r="Q36" s="1352"/>
      <c r="R36" s="1352"/>
      <c r="S36" s="1352"/>
      <c r="T36" s="1352"/>
      <c r="U36" s="1352"/>
      <c r="V36" s="1352"/>
      <c r="W36" s="1352"/>
      <c r="X36" s="1352"/>
      <c r="Y36" s="1352"/>
      <c r="Z36" s="1352"/>
      <c r="AA36" s="1352"/>
      <c r="AB36" s="1352"/>
      <c r="AC36" s="1352"/>
      <c r="AD36" s="1353"/>
      <c r="AE36" s="205" t="s">
        <v>0</v>
      </c>
      <c r="AF36" s="197" t="s">
        <v>257</v>
      </c>
      <c r="AG36" s="206" t="s">
        <v>0</v>
      </c>
    </row>
    <row r="37" spans="1:34" s="504" customFormat="1" ht="18.75" customHeight="1" x14ac:dyDescent="0.15">
      <c r="B37" s="1166"/>
      <c r="C37" s="1154"/>
      <c r="D37" s="1154"/>
      <c r="E37" s="1154"/>
      <c r="F37" s="1165"/>
      <c r="H37" s="578" t="s">
        <v>1044</v>
      </c>
      <c r="I37" s="454"/>
      <c r="J37" s="454"/>
      <c r="K37" s="454"/>
      <c r="L37" s="454"/>
      <c r="M37" s="454"/>
      <c r="N37" s="454"/>
      <c r="O37" s="454"/>
      <c r="P37" s="454"/>
      <c r="Q37" s="454"/>
      <c r="R37" s="454"/>
      <c r="S37" s="454"/>
      <c r="T37" s="454"/>
      <c r="U37" s="454"/>
      <c r="V37" s="454"/>
      <c r="W37" s="454"/>
      <c r="X37" s="454"/>
      <c r="Y37" s="454"/>
      <c r="Z37" s="454"/>
      <c r="AA37" s="454"/>
      <c r="AB37" s="454"/>
      <c r="AC37" s="454"/>
      <c r="AE37" s="205" t="s">
        <v>0</v>
      </c>
      <c r="AF37" s="197" t="s">
        <v>257</v>
      </c>
      <c r="AG37" s="206" t="s">
        <v>0</v>
      </c>
    </row>
    <row r="38" spans="1:34" s="504" customFormat="1" ht="18.75" customHeight="1" x14ac:dyDescent="0.15">
      <c r="A38" s="511"/>
      <c r="B38" s="1144"/>
      <c r="C38" s="1144"/>
      <c r="D38" s="1144"/>
      <c r="E38" s="1144"/>
      <c r="F38" s="1299"/>
      <c r="G38" s="512"/>
      <c r="H38" s="578" t="s">
        <v>1045</v>
      </c>
      <c r="I38" s="560"/>
      <c r="J38" s="560"/>
      <c r="K38" s="560"/>
      <c r="L38" s="560"/>
      <c r="M38" s="246"/>
      <c r="N38" s="576"/>
      <c r="O38" s="576"/>
      <c r="P38" s="576"/>
      <c r="Q38" s="576"/>
      <c r="R38" s="576"/>
      <c r="S38" s="576"/>
      <c r="T38" s="576"/>
      <c r="U38" s="576"/>
      <c r="V38" s="576"/>
      <c r="Y38" s="440"/>
      <c r="AA38" s="454"/>
      <c r="AB38" s="454"/>
      <c r="AC38" s="454"/>
      <c r="AE38" s="205" t="s">
        <v>0</v>
      </c>
      <c r="AF38" s="197" t="s">
        <v>257</v>
      </c>
      <c r="AG38" s="206" t="s">
        <v>0</v>
      </c>
    </row>
    <row r="39" spans="1:34" s="504" customFormat="1" ht="18.75" customHeight="1" x14ac:dyDescent="0.15">
      <c r="B39" s="1166"/>
      <c r="C39" s="1296"/>
      <c r="D39" s="1154"/>
      <c r="E39" s="1154"/>
      <c r="F39" s="1165"/>
      <c r="H39" s="578" t="s">
        <v>1046</v>
      </c>
      <c r="I39" s="560"/>
      <c r="J39" s="560"/>
      <c r="K39" s="560"/>
      <c r="L39" s="560"/>
      <c r="M39" s="246"/>
      <c r="N39" s="576"/>
      <c r="O39" s="576"/>
      <c r="P39" s="576"/>
      <c r="Q39" s="576"/>
      <c r="R39" s="576"/>
      <c r="S39" s="576"/>
      <c r="T39" s="576"/>
      <c r="U39" s="576"/>
      <c r="V39" s="576"/>
      <c r="Y39" s="440"/>
      <c r="AA39" s="454"/>
      <c r="AB39" s="454"/>
      <c r="AC39" s="454"/>
      <c r="AE39" s="205" t="s">
        <v>0</v>
      </c>
      <c r="AF39" s="197" t="s">
        <v>257</v>
      </c>
      <c r="AG39" s="206" t="s">
        <v>0</v>
      </c>
    </row>
    <row r="40" spans="1:34" s="504" customFormat="1" ht="18.75" customHeight="1" x14ac:dyDescent="0.15">
      <c r="B40" s="441"/>
      <c r="C40" s="442"/>
      <c r="D40" s="442"/>
      <c r="E40" s="442"/>
      <c r="F40" s="443"/>
      <c r="H40" s="578" t="s">
        <v>1047</v>
      </c>
      <c r="I40" s="560"/>
      <c r="J40" s="560"/>
      <c r="K40" s="560"/>
      <c r="L40" s="560"/>
      <c r="M40" s="246"/>
      <c r="N40" s="576"/>
      <c r="O40" s="576"/>
      <c r="P40" s="576"/>
      <c r="Q40" s="576"/>
      <c r="R40" s="576"/>
      <c r="S40" s="576"/>
      <c r="T40" s="576"/>
      <c r="U40" s="576"/>
      <c r="V40" s="576"/>
      <c r="Y40" s="440"/>
      <c r="AA40" s="454"/>
      <c r="AB40" s="454"/>
      <c r="AC40" s="454"/>
      <c r="AE40" s="205" t="s">
        <v>0</v>
      </c>
      <c r="AF40" s="197" t="s">
        <v>257</v>
      </c>
      <c r="AG40" s="206" t="s">
        <v>0</v>
      </c>
    </row>
    <row r="41" spans="1:34" s="504" customFormat="1" ht="18.75" customHeight="1" x14ac:dyDescent="0.15">
      <c r="B41" s="441"/>
      <c r="C41" s="442"/>
      <c r="D41" s="442"/>
      <c r="E41" s="442"/>
      <c r="F41" s="443"/>
      <c r="H41" s="578" t="s">
        <v>1048</v>
      </c>
      <c r="I41" s="560"/>
      <c r="J41" s="560"/>
      <c r="K41" s="560"/>
      <c r="L41" s="560"/>
      <c r="M41" s="246"/>
      <c r="N41" s="576"/>
      <c r="O41" s="576"/>
      <c r="P41" s="576"/>
      <c r="Q41" s="576"/>
      <c r="R41" s="576"/>
      <c r="S41" s="576"/>
      <c r="T41" s="576"/>
      <c r="U41" s="576"/>
      <c r="V41" s="576"/>
      <c r="Y41" s="440"/>
      <c r="AA41" s="454"/>
      <c r="AB41" s="454"/>
      <c r="AC41" s="454"/>
      <c r="AE41" s="205" t="s">
        <v>0</v>
      </c>
      <c r="AF41" s="197" t="s">
        <v>257</v>
      </c>
      <c r="AG41" s="206" t="s">
        <v>0</v>
      </c>
    </row>
    <row r="42" spans="1:34" s="504" customFormat="1" ht="18.75" customHeight="1" x14ac:dyDescent="0.15">
      <c r="B42" s="436"/>
      <c r="C42" s="437"/>
      <c r="D42" s="437"/>
      <c r="E42" s="437"/>
      <c r="F42" s="438"/>
      <c r="G42" s="425"/>
      <c r="H42" s="593"/>
      <c r="I42" s="592"/>
      <c r="J42" s="592"/>
      <c r="K42" s="592"/>
      <c r="L42" s="592"/>
      <c r="M42" s="378"/>
      <c r="N42" s="543"/>
      <c r="O42" s="543"/>
      <c r="P42" s="543"/>
      <c r="Q42" s="543"/>
      <c r="R42" s="543"/>
      <c r="S42" s="543"/>
      <c r="T42" s="543"/>
      <c r="U42" s="543"/>
      <c r="V42" s="543"/>
      <c r="W42" s="425"/>
      <c r="X42" s="425"/>
      <c r="Y42" s="421"/>
      <c r="Z42" s="425"/>
      <c r="AA42" s="456"/>
      <c r="AB42" s="456"/>
      <c r="AC42" s="456"/>
      <c r="AD42" s="425"/>
      <c r="AE42" s="572"/>
      <c r="AF42" s="592"/>
      <c r="AG42" s="573"/>
    </row>
    <row r="43" spans="1:34" s="504" customFormat="1" ht="33" customHeight="1" x14ac:dyDescent="0.15">
      <c r="B43" s="1154" t="s">
        <v>1049</v>
      </c>
      <c r="C43" s="1154"/>
      <c r="D43" s="1154"/>
      <c r="E43" s="1154"/>
      <c r="F43" s="1154"/>
      <c r="G43" s="1154"/>
      <c r="H43" s="1154"/>
      <c r="I43" s="1154"/>
      <c r="J43" s="1154"/>
      <c r="K43" s="1154"/>
      <c r="L43" s="1154"/>
      <c r="M43" s="1154"/>
      <c r="N43" s="1154"/>
      <c r="O43" s="1154"/>
      <c r="P43" s="1154"/>
      <c r="Q43" s="1154"/>
      <c r="R43" s="1154"/>
      <c r="S43" s="1154"/>
      <c r="T43" s="1154"/>
      <c r="U43" s="1154"/>
      <c r="V43" s="1154"/>
      <c r="W43" s="1154"/>
      <c r="X43" s="1154"/>
      <c r="Y43" s="1154"/>
      <c r="Z43" s="1154"/>
      <c r="AA43" s="1154"/>
      <c r="AB43" s="1154"/>
      <c r="AC43" s="1154"/>
      <c r="AD43" s="1154"/>
      <c r="AE43" s="1154"/>
      <c r="AF43" s="442"/>
    </row>
    <row r="44" spans="1:34" s="504" customFormat="1" ht="47.25" customHeight="1" x14ac:dyDescent="0.15">
      <c r="B44" s="1154" t="s">
        <v>1050</v>
      </c>
      <c r="C44" s="1154"/>
      <c r="D44" s="1154"/>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4"/>
      <c r="AA44" s="1154"/>
      <c r="AB44" s="1154"/>
      <c r="AC44" s="1154"/>
      <c r="AD44" s="1154"/>
      <c r="AE44" s="1154"/>
      <c r="AF44" s="1154"/>
      <c r="AG44" s="1154"/>
    </row>
    <row r="45" spans="1:34" s="504" customFormat="1" ht="27" customHeight="1" x14ac:dyDescent="0.15">
      <c r="B45" s="1188" t="s">
        <v>1051</v>
      </c>
      <c r="C45" s="1188"/>
      <c r="D45" s="1188"/>
      <c r="E45" s="1188"/>
      <c r="F45" s="1188"/>
      <c r="G45" s="1188"/>
      <c r="H45" s="1188"/>
      <c r="I45" s="1188"/>
      <c r="J45" s="1188"/>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8"/>
      <c r="AH45" s="118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4000-000000000000}">
      <formula1>"□,■"</formula1>
    </dataValidation>
  </dataValidations>
  <pageMargins left="0.7" right="0.7" top="0.75" bottom="0.75" header="0.3" footer="0.3"/>
  <pageSetup paperSize="9" scale="75" orientation="portrait"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2:Y123"/>
  <sheetViews>
    <sheetView zoomScaleNormal="100" zoomScaleSheetLayoutView="80" workbookViewId="0">
      <selection activeCell="P12" sqref="P12"/>
    </sheetView>
  </sheetViews>
  <sheetFormatPr defaultColWidth="3.5" defaultRowHeight="13.5" x14ac:dyDescent="0.15"/>
  <cols>
    <col min="1" max="1" width="2.375" style="3" customWidth="1"/>
    <col min="2" max="2" width="3" style="525" customWidth="1"/>
    <col min="3" max="7" width="3.5" style="3"/>
    <col min="8" max="24" width="4.5" style="3" customWidth="1"/>
    <col min="25" max="25" width="5.125" style="3" customWidth="1"/>
    <col min="26" max="16384" width="3.5" style="3"/>
  </cols>
  <sheetData>
    <row r="2" spans="2:25" x14ac:dyDescent="0.15">
      <c r="B2" s="3" t="s">
        <v>1103</v>
      </c>
    </row>
    <row r="4" spans="2:25" x14ac:dyDescent="0.15">
      <c r="B4" s="1266" t="s">
        <v>637</v>
      </c>
      <c r="C4" s="1266"/>
      <c r="D4" s="1266"/>
      <c r="E4" s="1266"/>
      <c r="F4" s="1266"/>
      <c r="G4" s="1266"/>
      <c r="H4" s="1266"/>
      <c r="I4" s="1266"/>
      <c r="J4" s="1266"/>
      <c r="K4" s="1266"/>
      <c r="L4" s="1266"/>
      <c r="M4" s="1266"/>
      <c r="N4" s="1266"/>
      <c r="O4" s="1266"/>
      <c r="P4" s="1266"/>
      <c r="Q4" s="1266"/>
      <c r="R4" s="1266"/>
      <c r="S4" s="1266"/>
      <c r="T4" s="1266"/>
      <c r="U4" s="1266"/>
      <c r="V4" s="1266"/>
      <c r="W4" s="1266"/>
      <c r="X4" s="1266"/>
      <c r="Y4" s="1266"/>
    </row>
    <row r="6" spans="2:25" ht="30" customHeight="1" x14ac:dyDescent="0.15">
      <c r="B6" s="414">
        <v>1</v>
      </c>
      <c r="C6" s="538" t="s">
        <v>638</v>
      </c>
      <c r="D6" s="16"/>
      <c r="E6" s="16"/>
      <c r="F6" s="16"/>
      <c r="G6" s="17"/>
      <c r="H6" s="1141"/>
      <c r="I6" s="1142"/>
      <c r="J6" s="1142"/>
      <c r="K6" s="1142"/>
      <c r="L6" s="1142"/>
      <c r="M6" s="1142"/>
      <c r="N6" s="1142"/>
      <c r="O6" s="1142"/>
      <c r="P6" s="1142"/>
      <c r="Q6" s="1142"/>
      <c r="R6" s="1142"/>
      <c r="S6" s="1142"/>
      <c r="T6" s="1142"/>
      <c r="U6" s="1142"/>
      <c r="V6" s="1142"/>
      <c r="W6" s="1142"/>
      <c r="X6" s="1142"/>
      <c r="Y6" s="1143"/>
    </row>
    <row r="7" spans="2:25" ht="30" customHeight="1" x14ac:dyDescent="0.15">
      <c r="B7" s="414">
        <v>2</v>
      </c>
      <c r="C7" s="538" t="s">
        <v>639</v>
      </c>
      <c r="D7" s="538"/>
      <c r="E7" s="538"/>
      <c r="F7" s="538"/>
      <c r="G7" s="544"/>
      <c r="H7" s="195" t="s">
        <v>0</v>
      </c>
      <c r="I7" s="538" t="s">
        <v>249</v>
      </c>
      <c r="J7" s="538"/>
      <c r="K7" s="538"/>
      <c r="L7" s="538"/>
      <c r="M7" s="196" t="s">
        <v>0</v>
      </c>
      <c r="N7" s="538" t="s">
        <v>250</v>
      </c>
      <c r="O7" s="538"/>
      <c r="P7" s="538"/>
      <c r="Q7" s="538"/>
      <c r="R7" s="196" t="s">
        <v>0</v>
      </c>
      <c r="S7" s="538" t="s">
        <v>251</v>
      </c>
      <c r="T7" s="538"/>
      <c r="U7" s="538"/>
      <c r="V7" s="538"/>
      <c r="W7" s="538"/>
      <c r="X7" s="538"/>
      <c r="Y7" s="544"/>
    </row>
    <row r="8" spans="2:25" ht="30" customHeight="1" x14ac:dyDescent="0.15">
      <c r="B8" s="505">
        <v>3</v>
      </c>
      <c r="C8" s="2" t="s">
        <v>640</v>
      </c>
      <c r="D8" s="2"/>
      <c r="E8" s="2"/>
      <c r="F8" s="2"/>
      <c r="G8" s="126"/>
      <c r="H8" s="197" t="s">
        <v>0</v>
      </c>
      <c r="I8" s="504" t="s">
        <v>641</v>
      </c>
      <c r="J8" s="2"/>
      <c r="K8" s="2"/>
      <c r="L8" s="2"/>
      <c r="M8" s="2"/>
      <c r="N8" s="2"/>
      <c r="O8" s="2"/>
      <c r="P8" s="197" t="s">
        <v>0</v>
      </c>
      <c r="Q8" s="504" t="s">
        <v>642</v>
      </c>
      <c r="R8" s="2"/>
      <c r="S8" s="2"/>
      <c r="T8" s="2"/>
      <c r="U8" s="2"/>
      <c r="V8" s="2"/>
      <c r="W8" s="2"/>
      <c r="X8" s="2"/>
      <c r="Y8" s="126"/>
    </row>
    <row r="9" spans="2:25" ht="30" customHeight="1" x14ac:dyDescent="0.15">
      <c r="B9" s="505"/>
      <c r="C9" s="2"/>
      <c r="D9" s="2"/>
      <c r="E9" s="2"/>
      <c r="F9" s="2"/>
      <c r="G9" s="126"/>
      <c r="H9" s="197" t="s">
        <v>0</v>
      </c>
      <c r="I9" s="504" t="s">
        <v>643</v>
      </c>
      <c r="J9" s="2"/>
      <c r="K9" s="2"/>
      <c r="L9" s="2"/>
      <c r="M9" s="2"/>
      <c r="N9" s="2"/>
      <c r="O9" s="2"/>
      <c r="P9" s="197" t="s">
        <v>0</v>
      </c>
      <c r="Q9" s="504" t="s">
        <v>644</v>
      </c>
      <c r="R9" s="2"/>
      <c r="S9" s="2"/>
      <c r="T9" s="2"/>
      <c r="W9" s="2"/>
      <c r="X9" s="2"/>
      <c r="Y9" s="126"/>
    </row>
    <row r="10" spans="2:25" ht="30" customHeight="1" x14ac:dyDescent="0.15">
      <c r="B10" s="505"/>
      <c r="C10" s="2"/>
      <c r="D10" s="2"/>
      <c r="E10" s="2"/>
      <c r="F10" s="2"/>
      <c r="G10" s="126"/>
      <c r="M10" s="2"/>
      <c r="N10" s="2"/>
      <c r="O10" s="2"/>
      <c r="P10" s="2"/>
      <c r="Q10" s="504"/>
      <c r="R10" s="2"/>
      <c r="S10" s="2"/>
      <c r="T10" s="2"/>
      <c r="U10" s="2"/>
      <c r="V10" s="2"/>
      <c r="W10" s="2"/>
      <c r="X10" s="2"/>
      <c r="Y10" s="126"/>
    </row>
    <row r="11" spans="2:25" x14ac:dyDescent="0.15">
      <c r="B11" s="45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6">
        <v>4</v>
      </c>
      <c r="C12" s="1267" t="s">
        <v>645</v>
      </c>
      <c r="D12" s="1267"/>
      <c r="E12" s="1267"/>
      <c r="F12" s="1267"/>
      <c r="G12" s="1268"/>
      <c r="H12" s="130" t="s">
        <v>646</v>
      </c>
      <c r="I12" s="2"/>
      <c r="Y12" s="87"/>
    </row>
    <row r="13" spans="2:25" ht="19.5" customHeight="1" x14ac:dyDescent="0.15">
      <c r="B13" s="174"/>
      <c r="G13" s="87"/>
      <c r="H13" s="175"/>
      <c r="I13" s="2" t="s">
        <v>647</v>
      </c>
      <c r="J13" s="2"/>
      <c r="K13" s="2"/>
      <c r="L13" s="2"/>
      <c r="M13" s="2"/>
      <c r="N13" s="2"/>
      <c r="O13" s="2"/>
      <c r="P13" s="2"/>
      <c r="Q13" s="2"/>
      <c r="R13" s="2"/>
      <c r="S13" s="2"/>
      <c r="T13" s="2"/>
      <c r="U13" s="2"/>
      <c r="Y13" s="87"/>
    </row>
    <row r="14" spans="2:25" ht="12" customHeight="1" x14ac:dyDescent="0.15">
      <c r="B14" s="174"/>
      <c r="G14" s="87"/>
      <c r="H14" s="175"/>
      <c r="I14" s="1140" t="s">
        <v>648</v>
      </c>
      <c r="J14" s="1140"/>
      <c r="K14" s="1140"/>
      <c r="L14" s="1140"/>
      <c r="M14" s="1140"/>
      <c r="N14" s="1140"/>
      <c r="O14" s="1140"/>
      <c r="P14" s="1140"/>
      <c r="Q14" s="1148" t="s">
        <v>649</v>
      </c>
      <c r="R14" s="1149"/>
      <c r="S14" s="1149"/>
      <c r="T14" s="1149"/>
      <c r="U14" s="1149"/>
      <c r="V14" s="1149"/>
      <c r="W14" s="1150"/>
      <c r="Y14" s="87"/>
    </row>
    <row r="15" spans="2:25" ht="12" customHeight="1" x14ac:dyDescent="0.15">
      <c r="B15" s="174"/>
      <c r="G15" s="87"/>
      <c r="H15" s="175"/>
      <c r="I15" s="1140"/>
      <c r="J15" s="1140"/>
      <c r="K15" s="1140"/>
      <c r="L15" s="1140"/>
      <c r="M15" s="1140"/>
      <c r="N15" s="1140"/>
      <c r="O15" s="1140"/>
      <c r="P15" s="1140"/>
      <c r="Q15" s="1151"/>
      <c r="R15" s="1152"/>
      <c r="S15" s="1152"/>
      <c r="T15" s="1152"/>
      <c r="U15" s="1152"/>
      <c r="V15" s="1152"/>
      <c r="W15" s="1153"/>
      <c r="Y15" s="87"/>
    </row>
    <row r="16" spans="2:25" ht="12" customHeight="1" x14ac:dyDescent="0.15">
      <c r="B16" s="174"/>
      <c r="G16" s="87"/>
      <c r="H16" s="175"/>
      <c r="I16" s="1140" t="s">
        <v>650</v>
      </c>
      <c r="J16" s="1140"/>
      <c r="K16" s="1140"/>
      <c r="L16" s="1140"/>
      <c r="M16" s="1140"/>
      <c r="N16" s="1140"/>
      <c r="O16" s="1140"/>
      <c r="P16" s="1140"/>
      <c r="Q16" s="1269"/>
      <c r="R16" s="1270"/>
      <c r="S16" s="1270"/>
      <c r="T16" s="1270"/>
      <c r="U16" s="1270"/>
      <c r="V16" s="1270"/>
      <c r="W16" s="1271"/>
      <c r="Y16" s="87"/>
    </row>
    <row r="17" spans="2:25" ht="12" customHeight="1" x14ac:dyDescent="0.15">
      <c r="B17" s="174"/>
      <c r="G17" s="87"/>
      <c r="H17" s="175"/>
      <c r="I17" s="1140"/>
      <c r="J17" s="1140"/>
      <c r="K17" s="1140"/>
      <c r="L17" s="1140"/>
      <c r="M17" s="1140"/>
      <c r="N17" s="1140"/>
      <c r="O17" s="1140"/>
      <c r="P17" s="1140"/>
      <c r="Q17" s="1272"/>
      <c r="R17" s="1273"/>
      <c r="S17" s="1273"/>
      <c r="T17" s="1273"/>
      <c r="U17" s="1273"/>
      <c r="V17" s="1273"/>
      <c r="W17" s="1274"/>
      <c r="Y17" s="87"/>
    </row>
    <row r="18" spans="2:25" ht="12" customHeight="1" x14ac:dyDescent="0.15">
      <c r="B18" s="174"/>
      <c r="G18" s="87"/>
      <c r="H18" s="175"/>
      <c r="I18" s="1140" t="s">
        <v>651</v>
      </c>
      <c r="J18" s="1140"/>
      <c r="K18" s="1140"/>
      <c r="L18" s="1140"/>
      <c r="M18" s="1140"/>
      <c r="N18" s="1140"/>
      <c r="O18" s="1140"/>
      <c r="P18" s="1140"/>
      <c r="Q18" s="1269"/>
      <c r="R18" s="1270"/>
      <c r="S18" s="1270"/>
      <c r="T18" s="1270"/>
      <c r="U18" s="1270"/>
      <c r="V18" s="1270"/>
      <c r="W18" s="1271"/>
      <c r="Y18" s="87"/>
    </row>
    <row r="19" spans="2:25" ht="12" customHeight="1" x14ac:dyDescent="0.15">
      <c r="B19" s="174"/>
      <c r="G19" s="87"/>
      <c r="H19" s="175"/>
      <c r="I19" s="1140"/>
      <c r="J19" s="1140"/>
      <c r="K19" s="1140"/>
      <c r="L19" s="1140"/>
      <c r="M19" s="1140"/>
      <c r="N19" s="1140"/>
      <c r="O19" s="1140"/>
      <c r="P19" s="1140"/>
      <c r="Q19" s="1272"/>
      <c r="R19" s="1273"/>
      <c r="S19" s="1273"/>
      <c r="T19" s="1273"/>
      <c r="U19" s="1273"/>
      <c r="V19" s="1273"/>
      <c r="W19" s="1274"/>
      <c r="Y19" s="87"/>
    </row>
    <row r="20" spans="2:25" ht="12" customHeight="1" x14ac:dyDescent="0.15">
      <c r="B20" s="174"/>
      <c r="G20" s="87"/>
      <c r="H20" s="175"/>
      <c r="I20" s="1140" t="s">
        <v>652</v>
      </c>
      <c r="J20" s="1140"/>
      <c r="K20" s="1140"/>
      <c r="L20" s="1140"/>
      <c r="M20" s="1140"/>
      <c r="N20" s="1140"/>
      <c r="O20" s="1140"/>
      <c r="P20" s="1140"/>
      <c r="Q20" s="1269"/>
      <c r="R20" s="1270"/>
      <c r="S20" s="1270"/>
      <c r="T20" s="1270"/>
      <c r="U20" s="1270"/>
      <c r="V20" s="1270"/>
      <c r="W20" s="1271"/>
      <c r="Y20" s="87"/>
    </row>
    <row r="21" spans="2:25" ht="12" customHeight="1" x14ac:dyDescent="0.15">
      <c r="B21" s="174"/>
      <c r="G21" s="87"/>
      <c r="H21" s="175"/>
      <c r="I21" s="1140"/>
      <c r="J21" s="1140"/>
      <c r="K21" s="1140"/>
      <c r="L21" s="1140"/>
      <c r="M21" s="1140"/>
      <c r="N21" s="1140"/>
      <c r="O21" s="1140"/>
      <c r="P21" s="1140"/>
      <c r="Q21" s="1272"/>
      <c r="R21" s="1273"/>
      <c r="S21" s="1273"/>
      <c r="T21" s="1273"/>
      <c r="U21" s="1273"/>
      <c r="V21" s="1273"/>
      <c r="W21" s="1274"/>
      <c r="Y21" s="87"/>
    </row>
    <row r="22" spans="2:25" ht="12" customHeight="1" x14ac:dyDescent="0.15">
      <c r="B22" s="174"/>
      <c r="G22" s="87"/>
      <c r="H22" s="175"/>
      <c r="I22" s="1140" t="s">
        <v>653</v>
      </c>
      <c r="J22" s="1140"/>
      <c r="K22" s="1140"/>
      <c r="L22" s="1140"/>
      <c r="M22" s="1140"/>
      <c r="N22" s="1140"/>
      <c r="O22" s="1140"/>
      <c r="P22" s="1140"/>
      <c r="Q22" s="1269"/>
      <c r="R22" s="1270"/>
      <c r="S22" s="1270"/>
      <c r="T22" s="1270"/>
      <c r="U22" s="1270"/>
      <c r="V22" s="1270"/>
      <c r="W22" s="1271"/>
      <c r="Y22" s="87"/>
    </row>
    <row r="23" spans="2:25" ht="12" customHeight="1" x14ac:dyDescent="0.15">
      <c r="B23" s="174"/>
      <c r="G23" s="87"/>
      <c r="H23" s="175"/>
      <c r="I23" s="1140"/>
      <c r="J23" s="1140"/>
      <c r="K23" s="1140"/>
      <c r="L23" s="1140"/>
      <c r="M23" s="1140"/>
      <c r="N23" s="1140"/>
      <c r="O23" s="1140"/>
      <c r="P23" s="1140"/>
      <c r="Q23" s="1272"/>
      <c r="R23" s="1273"/>
      <c r="S23" s="1273"/>
      <c r="T23" s="1273"/>
      <c r="U23" s="1273"/>
      <c r="V23" s="1273"/>
      <c r="W23" s="1274"/>
      <c r="Y23" s="87"/>
    </row>
    <row r="24" spans="2:25" ht="12" customHeight="1" x14ac:dyDescent="0.15">
      <c r="B24" s="174"/>
      <c r="G24" s="87"/>
      <c r="H24" s="175"/>
      <c r="I24" s="1148" t="s">
        <v>614</v>
      </c>
      <c r="J24" s="1149"/>
      <c r="K24" s="1149"/>
      <c r="L24" s="1149"/>
      <c r="M24" s="1149"/>
      <c r="N24" s="1149"/>
      <c r="O24" s="1149"/>
      <c r="P24" s="1150"/>
      <c r="Q24" s="1269"/>
      <c r="R24" s="1270"/>
      <c r="S24" s="1270"/>
      <c r="T24" s="1270"/>
      <c r="U24" s="1270"/>
      <c r="V24" s="1270"/>
      <c r="W24" s="1271"/>
      <c r="Y24" s="87"/>
    </row>
    <row r="25" spans="2:25" ht="12" customHeight="1" x14ac:dyDescent="0.15">
      <c r="B25" s="174"/>
      <c r="G25" s="87"/>
      <c r="H25" s="175"/>
      <c r="I25" s="1151"/>
      <c r="J25" s="1152"/>
      <c r="K25" s="1152"/>
      <c r="L25" s="1152"/>
      <c r="M25" s="1152"/>
      <c r="N25" s="1152"/>
      <c r="O25" s="1152"/>
      <c r="P25" s="1153"/>
      <c r="Q25" s="1272"/>
      <c r="R25" s="1273"/>
      <c r="S25" s="1273"/>
      <c r="T25" s="1273"/>
      <c r="U25" s="1273"/>
      <c r="V25" s="1273"/>
      <c r="W25" s="1274"/>
      <c r="Y25" s="87"/>
    </row>
    <row r="26" spans="2:25" ht="12" customHeight="1" x14ac:dyDescent="0.15">
      <c r="B26" s="174"/>
      <c r="G26" s="87"/>
      <c r="H26" s="175"/>
      <c r="I26" s="1148"/>
      <c r="J26" s="1149"/>
      <c r="K26" s="1149"/>
      <c r="L26" s="1149"/>
      <c r="M26" s="1149"/>
      <c r="N26" s="1149"/>
      <c r="O26" s="1149"/>
      <c r="P26" s="1150"/>
      <c r="Q26" s="1269"/>
      <c r="R26" s="1270"/>
      <c r="S26" s="1270"/>
      <c r="T26" s="1270"/>
      <c r="U26" s="1270"/>
      <c r="V26" s="1270"/>
      <c r="W26" s="1271"/>
      <c r="Y26" s="87"/>
    </row>
    <row r="27" spans="2:25" ht="12" customHeight="1" x14ac:dyDescent="0.15">
      <c r="B27" s="174"/>
      <c r="G27" s="87"/>
      <c r="H27" s="175"/>
      <c r="I27" s="1151"/>
      <c r="J27" s="1152"/>
      <c r="K27" s="1152"/>
      <c r="L27" s="1152"/>
      <c r="M27" s="1152"/>
      <c r="N27" s="1152"/>
      <c r="O27" s="1152"/>
      <c r="P27" s="1153"/>
      <c r="Q27" s="1272"/>
      <c r="R27" s="1273"/>
      <c r="S27" s="1273"/>
      <c r="T27" s="1273"/>
      <c r="U27" s="1273"/>
      <c r="V27" s="1273"/>
      <c r="W27" s="1274"/>
      <c r="Y27" s="87"/>
    </row>
    <row r="28" spans="2:25" ht="12" customHeight="1" x14ac:dyDescent="0.15">
      <c r="B28" s="174"/>
      <c r="G28" s="87"/>
      <c r="H28" s="175"/>
      <c r="I28" s="1140"/>
      <c r="J28" s="1140"/>
      <c r="K28" s="1140"/>
      <c r="L28" s="1140"/>
      <c r="M28" s="1140"/>
      <c r="N28" s="1140"/>
      <c r="O28" s="1140"/>
      <c r="P28" s="1140"/>
      <c r="Q28" s="1269"/>
      <c r="R28" s="1270"/>
      <c r="S28" s="1270"/>
      <c r="T28" s="1270"/>
      <c r="U28" s="1270"/>
      <c r="V28" s="1270"/>
      <c r="W28" s="1271"/>
      <c r="Y28" s="87"/>
    </row>
    <row r="29" spans="2:25" s="589" customFormat="1" ht="12" customHeight="1" x14ac:dyDescent="0.15">
      <c r="B29" s="174"/>
      <c r="C29" s="3"/>
      <c r="D29" s="3"/>
      <c r="E29" s="3"/>
      <c r="F29" s="3"/>
      <c r="G29" s="87"/>
      <c r="H29" s="329"/>
      <c r="I29" s="1140"/>
      <c r="J29" s="1140"/>
      <c r="K29" s="1140"/>
      <c r="L29" s="1140"/>
      <c r="M29" s="1140"/>
      <c r="N29" s="1140"/>
      <c r="O29" s="1140"/>
      <c r="P29" s="1140"/>
      <c r="Q29" s="1272"/>
      <c r="R29" s="1273"/>
      <c r="S29" s="1273"/>
      <c r="T29" s="1273"/>
      <c r="U29" s="1273"/>
      <c r="V29" s="1273"/>
      <c r="W29" s="1274"/>
      <c r="Y29" s="328"/>
    </row>
    <row r="30" spans="2:25" ht="15" customHeight="1" x14ac:dyDescent="0.15">
      <c r="B30" s="174"/>
      <c r="G30" s="87"/>
      <c r="H30" s="175"/>
      <c r="I30" s="2"/>
      <c r="J30" s="2"/>
      <c r="K30" s="2"/>
      <c r="L30" s="2"/>
      <c r="M30" s="2"/>
      <c r="N30" s="2"/>
      <c r="O30" s="2"/>
      <c r="P30" s="2"/>
      <c r="Q30" s="2"/>
      <c r="R30" s="2"/>
      <c r="S30" s="2"/>
      <c r="T30" s="2"/>
      <c r="U30" s="2"/>
      <c r="Y30" s="554"/>
    </row>
    <row r="31" spans="2:25" ht="20.25" customHeight="1" x14ac:dyDescent="0.15">
      <c r="B31" s="174"/>
      <c r="G31" s="87"/>
      <c r="H31" s="130" t="s">
        <v>654</v>
      </c>
      <c r="I31" s="2"/>
      <c r="J31" s="2"/>
      <c r="K31" s="2"/>
      <c r="L31" s="2"/>
      <c r="M31" s="2"/>
      <c r="N31" s="2"/>
      <c r="O31" s="2"/>
      <c r="P31" s="2"/>
      <c r="Q31" s="2"/>
      <c r="R31" s="2"/>
      <c r="S31" s="2"/>
      <c r="T31" s="2"/>
      <c r="U31" s="2"/>
      <c r="Y31" s="554"/>
    </row>
    <row r="32" spans="2:25" ht="9.75" customHeight="1" x14ac:dyDescent="0.15">
      <c r="B32" s="174"/>
      <c r="G32" s="87"/>
      <c r="H32" s="130"/>
      <c r="I32" s="2"/>
      <c r="J32" s="2"/>
      <c r="K32" s="2"/>
      <c r="L32" s="2"/>
      <c r="M32" s="2"/>
      <c r="N32" s="2"/>
      <c r="O32" s="2"/>
      <c r="P32" s="2"/>
      <c r="Q32" s="2"/>
      <c r="R32" s="2"/>
      <c r="S32" s="2"/>
      <c r="T32" s="2"/>
      <c r="U32" s="2"/>
      <c r="Y32" s="554"/>
    </row>
    <row r="33" spans="1:25" ht="22.5" customHeight="1" x14ac:dyDescent="0.15">
      <c r="B33" s="174"/>
      <c r="G33" s="87"/>
      <c r="H33" s="175"/>
      <c r="I33" s="1295" t="s">
        <v>655</v>
      </c>
      <c r="J33" s="1296"/>
      <c r="K33" s="1296"/>
      <c r="L33" s="1296"/>
      <c r="M33" s="1296"/>
      <c r="N33" s="1296"/>
      <c r="O33" s="1296"/>
      <c r="P33" s="1296"/>
      <c r="Q33" s="1296"/>
      <c r="R33" s="1297"/>
      <c r="S33" s="1148"/>
      <c r="T33" s="1149"/>
      <c r="U33" s="1150" t="s">
        <v>347</v>
      </c>
      <c r="Y33" s="87"/>
    </row>
    <row r="34" spans="1:25" ht="22.5" customHeight="1" x14ac:dyDescent="0.15">
      <c r="B34" s="174"/>
      <c r="G34" s="87"/>
      <c r="H34" s="175"/>
      <c r="I34" s="1298"/>
      <c r="J34" s="1144"/>
      <c r="K34" s="1144"/>
      <c r="L34" s="1144"/>
      <c r="M34" s="1144"/>
      <c r="N34" s="1144"/>
      <c r="O34" s="1144"/>
      <c r="P34" s="1144"/>
      <c r="Q34" s="1144"/>
      <c r="R34" s="1299"/>
      <c r="S34" s="1151"/>
      <c r="T34" s="1152"/>
      <c r="U34" s="1153"/>
      <c r="Y34" s="87"/>
    </row>
    <row r="35" spans="1:25" ht="11.25" customHeight="1" x14ac:dyDescent="0.15">
      <c r="B35" s="174"/>
      <c r="G35" s="87"/>
      <c r="H35" s="130"/>
      <c r="I35" s="2"/>
      <c r="J35" s="2"/>
      <c r="K35" s="2"/>
      <c r="L35" s="2"/>
      <c r="M35" s="2"/>
      <c r="N35" s="2"/>
      <c r="O35" s="2"/>
      <c r="P35" s="2"/>
      <c r="Q35" s="2"/>
      <c r="R35" s="2"/>
      <c r="S35" s="2"/>
      <c r="T35" s="2"/>
      <c r="U35" s="2"/>
      <c r="Y35" s="554"/>
    </row>
    <row r="36" spans="1:25" ht="27.75" customHeight="1" x14ac:dyDescent="0.15">
      <c r="B36" s="174"/>
      <c r="G36" s="87"/>
      <c r="H36" s="175"/>
      <c r="I36" s="1295" t="s">
        <v>656</v>
      </c>
      <c r="J36" s="1296"/>
      <c r="K36" s="1296"/>
      <c r="L36" s="1296"/>
      <c r="M36" s="1296"/>
      <c r="N36" s="1296"/>
      <c r="O36" s="1296"/>
      <c r="P36" s="1296"/>
      <c r="Q36" s="1296"/>
      <c r="R36" s="1297"/>
      <c r="S36" s="1148"/>
      <c r="T36" s="1149"/>
      <c r="U36" s="1150" t="s">
        <v>347</v>
      </c>
      <c r="V36" s="1179" t="s">
        <v>350</v>
      </c>
      <c r="W36" s="1282" t="s">
        <v>657</v>
      </c>
      <c r="X36" s="1282"/>
      <c r="Y36" s="1404"/>
    </row>
    <row r="37" spans="1:25" ht="21.75" customHeight="1" x14ac:dyDescent="0.15">
      <c r="B37" s="174"/>
      <c r="G37" s="87"/>
      <c r="H37" s="175"/>
      <c r="I37" s="1298"/>
      <c r="J37" s="1144"/>
      <c r="K37" s="1144"/>
      <c r="L37" s="1144"/>
      <c r="M37" s="1144"/>
      <c r="N37" s="1144"/>
      <c r="O37" s="1144"/>
      <c r="P37" s="1144"/>
      <c r="Q37" s="1144"/>
      <c r="R37" s="1299"/>
      <c r="S37" s="1151"/>
      <c r="T37" s="1152"/>
      <c r="U37" s="1153"/>
      <c r="V37" s="1179"/>
      <c r="W37" s="1282"/>
      <c r="X37" s="1282"/>
      <c r="Y37" s="1404"/>
    </row>
    <row r="38" spans="1:25" ht="21.75" customHeight="1" x14ac:dyDescent="0.15">
      <c r="B38" s="174"/>
      <c r="G38" s="87"/>
      <c r="I38" s="437"/>
      <c r="J38" s="437"/>
      <c r="K38" s="437"/>
      <c r="L38" s="437"/>
      <c r="M38" s="437"/>
      <c r="N38" s="437"/>
      <c r="O38" s="437"/>
      <c r="P38" s="437"/>
      <c r="Q38" s="437"/>
      <c r="R38" s="437"/>
      <c r="S38" s="632"/>
      <c r="T38" s="632"/>
      <c r="U38" s="632"/>
      <c r="V38" s="440"/>
      <c r="W38" s="1144" t="s">
        <v>658</v>
      </c>
      <c r="X38" s="1144"/>
      <c r="Y38" s="1299"/>
    </row>
    <row r="39" spans="1:25" ht="21.75" customHeight="1" x14ac:dyDescent="0.15">
      <c r="A39" s="87"/>
      <c r="H39" s="617"/>
      <c r="I39" s="1154" t="s">
        <v>659</v>
      </c>
      <c r="J39" s="1154"/>
      <c r="K39" s="1154"/>
      <c r="L39" s="1154"/>
      <c r="M39" s="1154"/>
      <c r="N39" s="1154"/>
      <c r="O39" s="1154"/>
      <c r="P39" s="1154"/>
      <c r="Q39" s="1154"/>
      <c r="R39" s="1165"/>
      <c r="S39" s="1179"/>
      <c r="T39" s="1139"/>
      <c r="U39" s="1180" t="s">
        <v>347</v>
      </c>
      <c r="V39" s="440"/>
      <c r="W39" s="1154"/>
      <c r="X39" s="1154"/>
      <c r="Y39" s="1165"/>
    </row>
    <row r="40" spans="1:25" ht="21.75" customHeight="1" x14ac:dyDescent="0.15">
      <c r="B40" s="174"/>
      <c r="G40" s="87"/>
      <c r="H40" s="175"/>
      <c r="I40" s="1298"/>
      <c r="J40" s="1144"/>
      <c r="K40" s="1144"/>
      <c r="L40" s="1144"/>
      <c r="M40" s="1144"/>
      <c r="N40" s="1144"/>
      <c r="O40" s="1144"/>
      <c r="P40" s="1144"/>
      <c r="Q40" s="1144"/>
      <c r="R40" s="1299"/>
      <c r="S40" s="1151"/>
      <c r="T40" s="1152"/>
      <c r="U40" s="1153"/>
      <c r="V40" s="440"/>
      <c r="W40" s="1154"/>
      <c r="X40" s="1154"/>
      <c r="Y40" s="1165"/>
    </row>
    <row r="41" spans="1:25" ht="15" customHeight="1" x14ac:dyDescent="0.15">
      <c r="B41" s="174"/>
      <c r="G41" s="87"/>
      <c r="H41" s="175"/>
      <c r="I41" s="2"/>
      <c r="J41" s="2"/>
      <c r="K41" s="2"/>
      <c r="L41" s="2"/>
      <c r="M41" s="2"/>
      <c r="N41" s="2"/>
      <c r="O41" s="2"/>
      <c r="P41" s="2"/>
      <c r="Q41" s="2"/>
      <c r="R41" s="2"/>
      <c r="S41" s="2"/>
      <c r="T41" s="2"/>
      <c r="U41" s="2"/>
      <c r="W41" s="1154"/>
      <c r="X41" s="1154"/>
      <c r="Y41" s="1165"/>
    </row>
    <row r="42" spans="1:25" ht="15" customHeight="1" x14ac:dyDescent="0.15">
      <c r="B42" s="450"/>
      <c r="C42" s="59"/>
      <c r="D42" s="59"/>
      <c r="E42" s="59"/>
      <c r="F42" s="59"/>
      <c r="G42" s="60"/>
      <c r="H42" s="211"/>
      <c r="I42" s="59"/>
      <c r="J42" s="59"/>
      <c r="K42" s="59"/>
      <c r="L42" s="59"/>
      <c r="M42" s="59"/>
      <c r="N42" s="59"/>
      <c r="O42" s="59"/>
      <c r="P42" s="59"/>
      <c r="Q42" s="59"/>
      <c r="R42" s="59"/>
      <c r="S42" s="59"/>
      <c r="T42" s="59"/>
      <c r="U42" s="59"/>
      <c r="V42" s="59"/>
      <c r="W42" s="1144"/>
      <c r="X42" s="1144"/>
      <c r="Y42" s="1299"/>
    </row>
    <row r="43" spans="1:25" ht="15" customHeight="1" x14ac:dyDescent="0.15">
      <c r="Y43" s="426"/>
    </row>
    <row r="44" spans="1:25" x14ac:dyDescent="0.15">
      <c r="B44" s="212" t="s">
        <v>660</v>
      </c>
      <c r="D44" s="550"/>
      <c r="E44" s="550"/>
      <c r="F44" s="550"/>
      <c r="G44" s="550"/>
      <c r="H44" s="550"/>
      <c r="I44" s="550"/>
      <c r="J44" s="550"/>
      <c r="K44" s="550"/>
      <c r="L44" s="550"/>
      <c r="M44" s="550"/>
      <c r="N44" s="550"/>
      <c r="O44" s="550"/>
      <c r="P44" s="550"/>
      <c r="Q44" s="550"/>
      <c r="R44" s="550"/>
      <c r="S44" s="550"/>
      <c r="T44" s="550"/>
      <c r="U44" s="550"/>
      <c r="V44" s="550"/>
      <c r="W44" s="550"/>
      <c r="X44" s="550"/>
      <c r="Y44" s="550"/>
    </row>
    <row r="45" spans="1:25" x14ac:dyDescent="0.15">
      <c r="B45" s="212" t="s">
        <v>661</v>
      </c>
      <c r="D45" s="550"/>
      <c r="E45" s="550"/>
      <c r="F45" s="550"/>
      <c r="G45" s="550"/>
      <c r="H45" s="550"/>
      <c r="I45" s="550"/>
      <c r="J45" s="550"/>
      <c r="K45" s="550"/>
      <c r="L45" s="550"/>
      <c r="M45" s="550"/>
      <c r="N45" s="550"/>
      <c r="O45" s="550"/>
      <c r="P45" s="550"/>
      <c r="Q45" s="550"/>
      <c r="R45" s="550"/>
      <c r="S45" s="550"/>
      <c r="T45" s="550"/>
      <c r="U45" s="550"/>
      <c r="V45" s="550"/>
      <c r="W45" s="550"/>
      <c r="X45" s="550"/>
      <c r="Y45" s="550"/>
    </row>
    <row r="46" spans="1:25" x14ac:dyDescent="0.15">
      <c r="B46" s="212"/>
      <c r="D46" s="430"/>
      <c r="E46" s="430"/>
      <c r="F46" s="430"/>
      <c r="G46" s="430"/>
      <c r="H46" s="430"/>
      <c r="I46" s="430"/>
      <c r="J46" s="430"/>
      <c r="K46" s="430"/>
      <c r="L46" s="430"/>
      <c r="M46" s="430"/>
      <c r="N46" s="430"/>
      <c r="O46" s="430"/>
      <c r="P46" s="430"/>
      <c r="Q46" s="430"/>
      <c r="R46" s="430"/>
      <c r="S46" s="430"/>
      <c r="T46" s="430"/>
      <c r="U46" s="430"/>
      <c r="V46" s="430"/>
      <c r="W46" s="430"/>
      <c r="X46" s="430"/>
      <c r="Y46" s="43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00000000-0002-0000-4100-000000000000}">
      <formula1>"□,■"</formula1>
    </dataValidation>
  </dataValidations>
  <pageMargins left="0.7" right="0.7" top="0.75" bottom="0.75" header="0.3" footer="0.3"/>
  <pageSetup paperSize="9" scale="85"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1:Z123"/>
  <sheetViews>
    <sheetView topLeftCell="A4" zoomScaleNormal="100" workbookViewId="0">
      <selection activeCell="AT7" sqref="AT7"/>
    </sheetView>
  </sheetViews>
  <sheetFormatPr defaultColWidth="3.5" defaultRowHeight="13.5" x14ac:dyDescent="0.15"/>
  <cols>
    <col min="1" max="1" width="1.75" style="3" customWidth="1"/>
    <col min="2" max="2" width="3" style="525" customWidth="1"/>
    <col min="3" max="18" width="3.5" style="3"/>
    <col min="19" max="19" width="3.875" style="3" customWidth="1"/>
    <col min="20" max="26" width="3.5" style="3"/>
    <col min="27" max="27" width="1.375" style="3" customWidth="1"/>
    <col min="28" max="16384" width="3.5" style="3"/>
  </cols>
  <sheetData>
    <row r="1" spans="2:26" s="504" customFormat="1" x14ac:dyDescent="0.15"/>
    <row r="2" spans="2:26" s="504" customFormat="1" x14ac:dyDescent="0.15">
      <c r="B2" s="504" t="s">
        <v>1622</v>
      </c>
    </row>
    <row r="3" spans="2:26" s="504" customFormat="1" x14ac:dyDescent="0.15"/>
    <row r="4" spans="2:26" s="504" customFormat="1" x14ac:dyDescent="0.15">
      <c r="B4" s="1139" t="s">
        <v>1104</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row>
    <row r="5" spans="2:26" s="504" customFormat="1" x14ac:dyDescent="0.15"/>
    <row r="6" spans="2:26" s="504" customFormat="1" ht="31.5" customHeight="1" x14ac:dyDescent="0.15">
      <c r="B6" s="1140" t="s">
        <v>247</v>
      </c>
      <c r="C6" s="1140"/>
      <c r="D6" s="1140"/>
      <c r="E6" s="1140"/>
      <c r="F6" s="1140"/>
      <c r="G6" s="1141"/>
      <c r="H6" s="1142"/>
      <c r="I6" s="1142"/>
      <c r="J6" s="1142"/>
      <c r="K6" s="1142"/>
      <c r="L6" s="1142"/>
      <c r="M6" s="1142"/>
      <c r="N6" s="1142"/>
      <c r="O6" s="1142"/>
      <c r="P6" s="1142"/>
      <c r="Q6" s="1142"/>
      <c r="R6" s="1142"/>
      <c r="S6" s="1142"/>
      <c r="T6" s="1142"/>
      <c r="U6" s="1142"/>
      <c r="V6" s="1142"/>
      <c r="W6" s="1142"/>
      <c r="X6" s="1142"/>
      <c r="Y6" s="1142"/>
      <c r="Z6" s="1143"/>
    </row>
    <row r="7" spans="2:26" s="504" customFormat="1" ht="31.5" customHeight="1" x14ac:dyDescent="0.15">
      <c r="B7" s="1145" t="s">
        <v>248</v>
      </c>
      <c r="C7" s="1146"/>
      <c r="D7" s="1146"/>
      <c r="E7" s="1146"/>
      <c r="F7" s="1147"/>
      <c r="G7" s="195" t="s">
        <v>0</v>
      </c>
      <c r="H7" s="538" t="s">
        <v>249</v>
      </c>
      <c r="I7" s="538"/>
      <c r="J7" s="538"/>
      <c r="K7" s="538"/>
      <c r="L7" s="196" t="s">
        <v>0</v>
      </c>
      <c r="M7" s="538" t="s">
        <v>250</v>
      </c>
      <c r="N7" s="538"/>
      <c r="O7" s="538"/>
      <c r="P7" s="538"/>
      <c r="Q7" s="196" t="s">
        <v>0</v>
      </c>
      <c r="R7" s="538" t="s">
        <v>251</v>
      </c>
      <c r="S7" s="538"/>
      <c r="T7" s="538"/>
      <c r="U7" s="538"/>
      <c r="V7" s="538"/>
      <c r="W7" s="538"/>
      <c r="X7" s="538"/>
      <c r="Y7" s="538"/>
      <c r="Z7" s="544"/>
    </row>
    <row r="8" spans="2:26" s="504" customFormat="1" ht="31.5" customHeight="1" x14ac:dyDescent="0.15">
      <c r="B8" s="1145" t="s">
        <v>252</v>
      </c>
      <c r="C8" s="1146"/>
      <c r="D8" s="1146"/>
      <c r="E8" s="1146"/>
      <c r="F8" s="1147"/>
      <c r="G8" s="195" t="s">
        <v>0</v>
      </c>
      <c r="H8" s="538" t="s">
        <v>253</v>
      </c>
      <c r="I8" s="538"/>
      <c r="J8" s="538"/>
      <c r="K8" s="538"/>
      <c r="L8" s="538"/>
      <c r="M8" s="538"/>
      <c r="N8" s="538"/>
      <c r="O8" s="538"/>
      <c r="P8" s="538"/>
      <c r="Q8" s="196" t="s">
        <v>0</v>
      </c>
      <c r="R8" s="538" t="s">
        <v>450</v>
      </c>
      <c r="S8" s="538"/>
      <c r="T8" s="538"/>
      <c r="U8" s="538"/>
      <c r="V8" s="538"/>
      <c r="W8" s="540"/>
      <c r="X8" s="540"/>
      <c r="Y8" s="540"/>
      <c r="Z8" s="548"/>
    </row>
    <row r="9" spans="2:26" s="504" customFormat="1" x14ac:dyDescent="0.15"/>
    <row r="10" spans="2:26" s="504"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04" customFormat="1" x14ac:dyDescent="0.15">
      <c r="B11" s="512" t="s">
        <v>1105</v>
      </c>
      <c r="Z11" s="511"/>
    </row>
    <row r="12" spans="2:26" s="504" customFormat="1" x14ac:dyDescent="0.15">
      <c r="B12" s="512"/>
      <c r="L12" s="440"/>
      <c r="Q12" s="440"/>
      <c r="V12" s="440"/>
      <c r="Z12" s="511"/>
    </row>
    <row r="13" spans="2:26" s="504" customFormat="1" x14ac:dyDescent="0.15">
      <c r="B13" s="512"/>
      <c r="C13" s="504" t="s">
        <v>1106</v>
      </c>
      <c r="Z13" s="511"/>
    </row>
    <row r="14" spans="2:26" s="504" customFormat="1" ht="4.5" customHeight="1" x14ac:dyDescent="0.15">
      <c r="B14" s="512"/>
      <c r="Z14" s="511"/>
    </row>
    <row r="15" spans="2:26" s="504" customFormat="1" ht="24" customHeight="1" x14ac:dyDescent="0.15">
      <c r="B15" s="512"/>
      <c r="C15" s="1141"/>
      <c r="D15" s="1142"/>
      <c r="E15" s="1142"/>
      <c r="F15" s="1142"/>
      <c r="G15" s="1142"/>
      <c r="H15" s="1142"/>
      <c r="I15" s="1142"/>
      <c r="J15" s="1142"/>
      <c r="K15" s="1142"/>
      <c r="L15" s="1142"/>
      <c r="M15" s="1142"/>
      <c r="N15" s="1142"/>
      <c r="O15" s="1142"/>
      <c r="P15" s="1142"/>
      <c r="Q15" s="1142"/>
      <c r="R15" s="1142"/>
      <c r="S15" s="1142"/>
      <c r="T15" s="1142"/>
      <c r="U15" s="1142"/>
      <c r="V15" s="1142"/>
      <c r="W15" s="1142"/>
      <c r="X15" s="1142"/>
      <c r="Y15" s="1143"/>
      <c r="Z15" s="506"/>
    </row>
    <row r="16" spans="2:26" s="504" customFormat="1" ht="21" customHeight="1" x14ac:dyDescent="0.15">
      <c r="B16" s="512"/>
      <c r="C16" s="1141"/>
      <c r="D16" s="1142"/>
      <c r="E16" s="1142"/>
      <c r="F16" s="1142"/>
      <c r="G16" s="1142"/>
      <c r="H16" s="1142"/>
      <c r="I16" s="1142"/>
      <c r="J16" s="1142"/>
      <c r="K16" s="1142"/>
      <c r="L16" s="1142"/>
      <c r="M16" s="1142"/>
      <c r="N16" s="1142"/>
      <c r="O16" s="1142"/>
      <c r="P16" s="1142"/>
      <c r="Q16" s="1142"/>
      <c r="R16" s="1142"/>
      <c r="S16" s="1142"/>
      <c r="T16" s="1142"/>
      <c r="U16" s="1142"/>
      <c r="V16" s="1142"/>
      <c r="W16" s="1142"/>
      <c r="X16" s="1142"/>
      <c r="Y16" s="1143"/>
      <c r="Z16" s="511"/>
    </row>
    <row r="17" spans="2:26" s="504" customFormat="1" ht="21" customHeight="1" x14ac:dyDescent="0.15">
      <c r="B17" s="512"/>
      <c r="C17" s="1141"/>
      <c r="D17" s="1142"/>
      <c r="E17" s="1142"/>
      <c r="F17" s="1142"/>
      <c r="G17" s="1142"/>
      <c r="H17" s="1142"/>
      <c r="I17" s="1142"/>
      <c r="J17" s="1142"/>
      <c r="K17" s="1142"/>
      <c r="L17" s="1142"/>
      <c r="M17" s="1142"/>
      <c r="N17" s="1142"/>
      <c r="O17" s="1142"/>
      <c r="P17" s="1142"/>
      <c r="Q17" s="1142"/>
      <c r="R17" s="1142"/>
      <c r="S17" s="1142"/>
      <c r="T17" s="1142"/>
      <c r="U17" s="1142"/>
      <c r="V17" s="1142"/>
      <c r="W17" s="1142"/>
      <c r="X17" s="1142"/>
      <c r="Y17" s="1143"/>
      <c r="Z17" s="511"/>
    </row>
    <row r="18" spans="2:26" s="504" customFormat="1" x14ac:dyDescent="0.15">
      <c r="B18" s="512"/>
      <c r="C18" s="504" t="s">
        <v>1107</v>
      </c>
      <c r="Z18" s="511"/>
    </row>
    <row r="19" spans="2:26" s="504" customFormat="1" ht="4.5" customHeight="1" x14ac:dyDescent="0.15">
      <c r="B19" s="512"/>
      <c r="Z19" s="511"/>
    </row>
    <row r="20" spans="2:26" s="504" customFormat="1" ht="24" customHeight="1" x14ac:dyDescent="0.15">
      <c r="B20" s="512"/>
      <c r="C20" s="1140" t="s">
        <v>1108</v>
      </c>
      <c r="D20" s="1140"/>
      <c r="E20" s="1140"/>
      <c r="F20" s="1140"/>
      <c r="G20" s="1140"/>
      <c r="H20" s="1140"/>
      <c r="I20" s="1140"/>
      <c r="J20" s="1140"/>
      <c r="K20" s="1140"/>
      <c r="L20" s="1140"/>
      <c r="M20" s="1140"/>
      <c r="N20" s="1140"/>
      <c r="O20" s="1140"/>
      <c r="P20" s="1140"/>
      <c r="Q20" s="1140"/>
      <c r="R20" s="1140"/>
      <c r="S20" s="1146" t="s">
        <v>1109</v>
      </c>
      <c r="T20" s="1146"/>
      <c r="U20" s="1146"/>
      <c r="V20" s="1146"/>
      <c r="W20" s="1146"/>
      <c r="X20" s="1146"/>
      <c r="Y20" s="1147"/>
      <c r="Z20" s="506"/>
    </row>
    <row r="21" spans="2:26" s="504" customFormat="1" ht="21" customHeight="1" x14ac:dyDescent="0.15">
      <c r="B21" s="512"/>
      <c r="C21" s="1145"/>
      <c r="D21" s="1146"/>
      <c r="E21" s="1146"/>
      <c r="F21" s="1146"/>
      <c r="G21" s="1146"/>
      <c r="H21" s="1146"/>
      <c r="I21" s="1146"/>
      <c r="J21" s="1146"/>
      <c r="K21" s="1146"/>
      <c r="L21" s="1146"/>
      <c r="M21" s="1146"/>
      <c r="N21" s="1146"/>
      <c r="O21" s="1146"/>
      <c r="P21" s="1146"/>
      <c r="Q21" s="1146"/>
      <c r="R21" s="1147"/>
      <c r="S21" s="492"/>
      <c r="T21" s="492"/>
      <c r="U21" s="492"/>
      <c r="V21" s="492"/>
      <c r="W21" s="492"/>
      <c r="X21" s="492"/>
      <c r="Y21" s="492"/>
      <c r="Z21" s="511"/>
    </row>
    <row r="22" spans="2:26" s="504" customFormat="1" ht="12" customHeight="1" x14ac:dyDescent="0.15">
      <c r="B22" s="512"/>
      <c r="C22" s="418"/>
      <c r="D22" s="418"/>
      <c r="E22" s="418"/>
      <c r="F22" s="418"/>
      <c r="G22" s="418"/>
      <c r="H22" s="418"/>
      <c r="I22" s="418"/>
      <c r="J22" s="418"/>
      <c r="K22" s="418"/>
      <c r="L22" s="418"/>
      <c r="M22" s="418"/>
      <c r="N22" s="418"/>
      <c r="O22" s="418"/>
      <c r="P22" s="520"/>
      <c r="Q22" s="520"/>
      <c r="R22" s="520"/>
      <c r="S22" s="520"/>
      <c r="T22" s="425"/>
      <c r="U22" s="425"/>
      <c r="V22" s="425"/>
      <c r="W22" s="425"/>
      <c r="X22" s="425"/>
      <c r="Y22" s="425"/>
      <c r="Z22" s="511"/>
    </row>
    <row r="23" spans="2:26" s="504" customFormat="1" ht="21" customHeight="1" x14ac:dyDescent="0.15">
      <c r="B23" s="512"/>
      <c r="C23" s="421"/>
      <c r="D23" s="421"/>
      <c r="E23" s="421"/>
      <c r="F23" s="421"/>
      <c r="G23" s="421"/>
      <c r="H23" s="421"/>
      <c r="I23" s="421"/>
      <c r="J23" s="421"/>
      <c r="K23" s="421"/>
      <c r="L23" s="421"/>
      <c r="M23" s="421"/>
      <c r="N23" s="421"/>
      <c r="O23" s="421"/>
      <c r="P23" s="425"/>
      <c r="Q23" s="425"/>
      <c r="R23" s="425"/>
      <c r="S23" s="425"/>
      <c r="T23" s="1577" t="s">
        <v>256</v>
      </c>
      <c r="U23" s="1578"/>
      <c r="V23" s="1578" t="s">
        <v>257</v>
      </c>
      <c r="W23" s="1578"/>
      <c r="X23" s="1578" t="s">
        <v>258</v>
      </c>
      <c r="Y23" s="1579"/>
      <c r="Z23" s="511"/>
    </row>
    <row r="24" spans="2:26" s="504" customFormat="1" ht="26.25" customHeight="1" x14ac:dyDescent="0.15">
      <c r="B24" s="512"/>
      <c r="C24" s="1189" t="s">
        <v>1110</v>
      </c>
      <c r="D24" s="1190"/>
      <c r="E24" s="1190"/>
      <c r="F24" s="1190"/>
      <c r="G24" s="1190"/>
      <c r="H24" s="1190"/>
      <c r="I24" s="1190"/>
      <c r="J24" s="1190"/>
      <c r="K24" s="1190"/>
      <c r="L24" s="1190"/>
      <c r="M24" s="1190"/>
      <c r="N24" s="1190"/>
      <c r="O24" s="1190"/>
      <c r="P24" s="1190"/>
      <c r="Q24" s="1190"/>
      <c r="R24" s="1190"/>
      <c r="S24" s="1191"/>
      <c r="T24" s="1145" t="s">
        <v>0</v>
      </c>
      <c r="U24" s="1146"/>
      <c r="V24" s="1578" t="s">
        <v>257</v>
      </c>
      <c r="W24" s="1578"/>
      <c r="X24" s="1146" t="s">
        <v>0</v>
      </c>
      <c r="Y24" s="1147"/>
      <c r="Z24" s="511"/>
    </row>
    <row r="25" spans="2:26" s="504" customFormat="1" ht="58.5" customHeight="1" x14ac:dyDescent="0.15">
      <c r="B25" s="512"/>
      <c r="C25" s="1580" t="s">
        <v>1111</v>
      </c>
      <c r="D25" s="1581"/>
      <c r="E25" s="1581"/>
      <c r="F25" s="1581"/>
      <c r="G25" s="1581"/>
      <c r="H25" s="1581"/>
      <c r="I25" s="1581"/>
      <c r="J25" s="1581"/>
      <c r="K25" s="1581"/>
      <c r="L25" s="1581"/>
      <c r="M25" s="1581"/>
      <c r="N25" s="1581"/>
      <c r="O25" s="1581"/>
      <c r="P25" s="1581"/>
      <c r="Q25" s="1581"/>
      <c r="R25" s="1581"/>
      <c r="S25" s="1582"/>
      <c r="T25" s="1145" t="s">
        <v>0</v>
      </c>
      <c r="U25" s="1146"/>
      <c r="V25" s="1578" t="s">
        <v>257</v>
      </c>
      <c r="W25" s="1578"/>
      <c r="X25" s="1146" t="s">
        <v>0</v>
      </c>
      <c r="Y25" s="1147"/>
      <c r="Z25" s="511"/>
    </row>
    <row r="26" spans="2:26" s="504" customFormat="1" ht="46.5" customHeight="1" x14ac:dyDescent="0.15">
      <c r="B26" s="512"/>
      <c r="C26" s="1189" t="s">
        <v>1112</v>
      </c>
      <c r="D26" s="1190"/>
      <c r="E26" s="1190"/>
      <c r="F26" s="1190"/>
      <c r="G26" s="1190"/>
      <c r="H26" s="1190"/>
      <c r="I26" s="1190"/>
      <c r="J26" s="1190"/>
      <c r="K26" s="1190"/>
      <c r="L26" s="1190"/>
      <c r="M26" s="1190"/>
      <c r="N26" s="1190"/>
      <c r="O26" s="1190"/>
      <c r="P26" s="1190"/>
      <c r="Q26" s="1190"/>
      <c r="R26" s="1190"/>
      <c r="S26" s="1191"/>
      <c r="T26" s="1145" t="s">
        <v>0</v>
      </c>
      <c r="U26" s="1146"/>
      <c r="V26" s="1578" t="s">
        <v>257</v>
      </c>
      <c r="W26" s="1578"/>
      <c r="X26" s="1146" t="s">
        <v>0</v>
      </c>
      <c r="Y26" s="1147"/>
      <c r="Z26" s="511"/>
    </row>
    <row r="27" spans="2:26" s="504" customFormat="1" ht="26.25" customHeight="1" x14ac:dyDescent="0.15">
      <c r="B27" s="512"/>
      <c r="C27" s="1189" t="s">
        <v>1113</v>
      </c>
      <c r="D27" s="1190"/>
      <c r="E27" s="1190"/>
      <c r="F27" s="1190"/>
      <c r="G27" s="1190"/>
      <c r="H27" s="1190"/>
      <c r="I27" s="1190"/>
      <c r="J27" s="1190"/>
      <c r="K27" s="1190"/>
      <c r="L27" s="1190"/>
      <c r="M27" s="1190"/>
      <c r="N27" s="1190"/>
      <c r="O27" s="1190"/>
      <c r="P27" s="1190"/>
      <c r="Q27" s="1190"/>
      <c r="R27" s="1190"/>
      <c r="S27" s="1191"/>
      <c r="T27" s="1145" t="s">
        <v>0</v>
      </c>
      <c r="U27" s="1146"/>
      <c r="V27" s="1578" t="s">
        <v>257</v>
      </c>
      <c r="W27" s="1578"/>
      <c r="X27" s="1146" t="s">
        <v>0</v>
      </c>
      <c r="Y27" s="1147"/>
      <c r="Z27" s="511"/>
    </row>
    <row r="28" spans="2:26" s="504" customFormat="1" ht="9" customHeight="1" x14ac:dyDescent="0.15">
      <c r="B28" s="522"/>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523"/>
    </row>
    <row r="29" spans="2:26" s="504" customFormat="1" x14ac:dyDescent="0.15"/>
    <row r="30" spans="2:26" s="504" customFormat="1" ht="13.5" customHeight="1" x14ac:dyDescent="0.15">
      <c r="B30" s="1396" t="s">
        <v>1114</v>
      </c>
      <c r="C30" s="1583"/>
      <c r="D30" s="1583"/>
      <c r="E30" s="1583"/>
      <c r="F30" s="1583"/>
      <c r="G30" s="1583"/>
      <c r="H30" s="1583"/>
      <c r="I30" s="1583"/>
      <c r="J30" s="1583"/>
      <c r="K30" s="1583"/>
      <c r="L30" s="1583"/>
      <c r="M30" s="1583"/>
      <c r="N30" s="1583"/>
      <c r="O30" s="1583"/>
      <c r="P30" s="1583"/>
      <c r="Q30" s="1583"/>
      <c r="R30" s="1583"/>
      <c r="S30" s="1583"/>
      <c r="T30" s="1583"/>
      <c r="U30" s="1583"/>
      <c r="V30" s="1583"/>
      <c r="W30" s="1583"/>
      <c r="X30" s="1583"/>
      <c r="Y30" s="1583"/>
      <c r="Z30" s="1583"/>
    </row>
    <row r="31" spans="2:26" s="14" customFormat="1" ht="73.5" customHeight="1" x14ac:dyDescent="0.15">
      <c r="B31" s="1583"/>
      <c r="C31" s="1583"/>
      <c r="D31" s="1583"/>
      <c r="E31" s="1583"/>
      <c r="F31" s="1583"/>
      <c r="G31" s="1583"/>
      <c r="H31" s="1583"/>
      <c r="I31" s="1583"/>
      <c r="J31" s="1583"/>
      <c r="K31" s="1583"/>
      <c r="L31" s="1583"/>
      <c r="M31" s="1583"/>
      <c r="N31" s="1583"/>
      <c r="O31" s="1583"/>
      <c r="P31" s="1583"/>
      <c r="Q31" s="1583"/>
      <c r="R31" s="1583"/>
      <c r="S31" s="1583"/>
      <c r="T31" s="1583"/>
      <c r="U31" s="1583"/>
      <c r="V31" s="1583"/>
      <c r="W31" s="1583"/>
      <c r="X31" s="1583"/>
      <c r="Y31" s="1583"/>
      <c r="Z31" s="1583"/>
    </row>
    <row r="32" spans="2:26" s="14" customFormat="1" x14ac:dyDescent="0.15">
      <c r="B32" s="589"/>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row>
    <row r="33" spans="2:26" s="14" customFormat="1" x14ac:dyDescent="0.15">
      <c r="B33" s="589"/>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00000000-0002-0000-4200-000000000000}">
      <formula1>"□,■"</formula1>
    </dataValidation>
  </dataValidations>
  <pageMargins left="0.7" right="0.7" top="0.75" bottom="0.75" header="0.3" footer="0.3"/>
  <pageSetup paperSize="9"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AI69"/>
  <sheetViews>
    <sheetView zoomScaleNormal="100" workbookViewId="0">
      <selection activeCell="AN9" sqref="AN9"/>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25" width="3.625" style="504" customWidth="1"/>
    <col min="26" max="26" width="9.5" style="504" customWidth="1"/>
    <col min="27" max="30" width="3.625" style="504" customWidth="1"/>
    <col min="31" max="31" width="6.625" style="504" customWidth="1"/>
    <col min="32" max="16384" width="4" style="504"/>
  </cols>
  <sheetData>
    <row r="2" spans="2:31" x14ac:dyDescent="0.15">
      <c r="B2" s="504" t="s">
        <v>1623</v>
      </c>
    </row>
    <row r="3" spans="2:31" x14ac:dyDescent="0.15">
      <c r="U3" s="2"/>
      <c r="X3" s="458" t="s">
        <v>10</v>
      </c>
      <c r="Y3" s="1139"/>
      <c r="Z3" s="1139"/>
      <c r="AA3" s="458" t="s">
        <v>11</v>
      </c>
      <c r="AB3" s="440"/>
      <c r="AC3" s="458" t="s">
        <v>132</v>
      </c>
      <c r="AD3" s="440"/>
      <c r="AE3" s="458" t="s">
        <v>133</v>
      </c>
    </row>
    <row r="4" spans="2:31" x14ac:dyDescent="0.15">
      <c r="T4" s="589"/>
      <c r="U4" s="589"/>
      <c r="V4" s="589"/>
    </row>
    <row r="5" spans="2:31" x14ac:dyDescent="0.15">
      <c r="B5" s="1139" t="s">
        <v>1544</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row>
    <row r="7" spans="2:31" ht="23.25" customHeight="1" x14ac:dyDescent="0.15">
      <c r="B7" s="365" t="s">
        <v>247</v>
      </c>
      <c r="C7" s="365"/>
      <c r="D7" s="365"/>
      <c r="E7" s="365"/>
      <c r="F7" s="1145"/>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c r="AE7" s="1147"/>
    </row>
    <row r="8" spans="2:31" ht="23.25" customHeight="1" x14ac:dyDescent="0.15">
      <c r="B8" s="365" t="s">
        <v>278</v>
      </c>
      <c r="C8" s="365"/>
      <c r="D8" s="365"/>
      <c r="E8" s="365"/>
      <c r="F8" s="414" t="s">
        <v>0</v>
      </c>
      <c r="G8" s="538" t="s">
        <v>1184</v>
      </c>
      <c r="H8" s="538"/>
      <c r="I8" s="538"/>
      <c r="J8" s="538"/>
      <c r="K8" s="415" t="s">
        <v>0</v>
      </c>
      <c r="L8" s="538" t="s">
        <v>1185</v>
      </c>
      <c r="M8" s="538"/>
      <c r="N8" s="538"/>
      <c r="O8" s="538"/>
      <c r="P8" s="538"/>
      <c r="Q8" s="415" t="s">
        <v>0</v>
      </c>
      <c r="R8" s="538" t="s">
        <v>1186</v>
      </c>
      <c r="S8" s="538"/>
      <c r="T8" s="538"/>
      <c r="U8" s="538"/>
      <c r="V8" s="538"/>
      <c r="W8" s="538"/>
      <c r="X8" s="538"/>
      <c r="Y8" s="538"/>
      <c r="Z8" s="538"/>
      <c r="AA8" s="538"/>
      <c r="AB8" s="538"/>
      <c r="AC8" s="538"/>
      <c r="AD8" s="493"/>
      <c r="AE8" s="494"/>
    </row>
    <row r="9" spans="2:31" ht="24.95" customHeight="1" x14ac:dyDescent="0.15">
      <c r="B9" s="1148" t="s">
        <v>1187</v>
      </c>
      <c r="C9" s="1149"/>
      <c r="D9" s="1149"/>
      <c r="E9" s="1150"/>
      <c r="F9" s="440" t="s">
        <v>0</v>
      </c>
      <c r="G9" s="246" t="s">
        <v>1545</v>
      </c>
      <c r="H9" s="2"/>
      <c r="I9" s="2"/>
      <c r="J9" s="2"/>
      <c r="K9" s="2"/>
      <c r="L9" s="2"/>
      <c r="M9" s="2"/>
      <c r="N9" s="2"/>
      <c r="O9" s="2"/>
      <c r="Q9" s="520"/>
      <c r="R9" s="418" t="s">
        <v>0</v>
      </c>
      <c r="S9" s="2" t="s">
        <v>1546</v>
      </c>
      <c r="T9" s="2"/>
      <c r="U9" s="2"/>
      <c r="V9" s="2"/>
      <c r="W9" s="546"/>
      <c r="X9" s="546"/>
      <c r="Y9" s="546"/>
      <c r="Z9" s="546"/>
      <c r="AA9" s="546"/>
      <c r="AB9" s="546"/>
      <c r="AC9" s="546"/>
      <c r="AD9" s="520"/>
      <c r="AE9" s="521"/>
    </row>
    <row r="10" spans="2:31" ht="24.95" customHeight="1" x14ac:dyDescent="0.15">
      <c r="B10" s="1179"/>
      <c r="C10" s="1139"/>
      <c r="D10" s="1139"/>
      <c r="E10" s="1180"/>
      <c r="F10" s="440" t="s">
        <v>0</v>
      </c>
      <c r="G10" s="246" t="s">
        <v>1888</v>
      </c>
      <c r="H10" s="2"/>
      <c r="I10" s="2"/>
      <c r="J10" s="2"/>
      <c r="K10" s="2"/>
      <c r="L10" s="2"/>
      <c r="M10" s="2"/>
      <c r="N10" s="2"/>
      <c r="O10" s="2"/>
      <c r="R10" s="440" t="s">
        <v>0</v>
      </c>
      <c r="S10" s="2" t="s">
        <v>1547</v>
      </c>
      <c r="T10" s="2"/>
      <c r="U10" s="2"/>
      <c r="V10" s="2"/>
      <c r="W10" s="2"/>
      <c r="X10" s="2"/>
      <c r="Y10" s="2"/>
      <c r="Z10" s="2"/>
      <c r="AA10" s="2"/>
      <c r="AB10" s="2"/>
      <c r="AC10" s="2"/>
      <c r="AE10" s="511"/>
    </row>
    <row r="11" spans="2:31" ht="24.95" customHeight="1" x14ac:dyDescent="0.15">
      <c r="B11" s="1151"/>
      <c r="C11" s="1152"/>
      <c r="D11" s="1152"/>
      <c r="E11" s="1153"/>
      <c r="F11" s="440" t="s">
        <v>0</v>
      </c>
      <c r="G11" s="2" t="s">
        <v>1548</v>
      </c>
      <c r="H11" s="2"/>
      <c r="I11" s="2"/>
      <c r="J11" s="2"/>
      <c r="K11" s="2"/>
      <c r="L11" s="2"/>
      <c r="M11" s="2"/>
      <c r="N11" s="2"/>
      <c r="O11" s="2"/>
      <c r="R11" s="440"/>
      <c r="S11" s="2"/>
      <c r="T11" s="2"/>
      <c r="U11" s="2"/>
      <c r="V11" s="2"/>
      <c r="W11" s="2"/>
      <c r="X11" s="2"/>
      <c r="Y11" s="2"/>
      <c r="Z11" s="2"/>
      <c r="AA11" s="2"/>
      <c r="AB11" s="2"/>
      <c r="AC11" s="2"/>
      <c r="AE11" s="511"/>
    </row>
    <row r="12" spans="2:31" ht="30.75" customHeight="1" x14ac:dyDescent="0.15">
      <c r="B12" s="365" t="s">
        <v>284</v>
      </c>
      <c r="C12" s="365"/>
      <c r="D12" s="365"/>
      <c r="E12" s="365"/>
      <c r="F12" s="414" t="s">
        <v>0</v>
      </c>
      <c r="G12" s="538" t="s">
        <v>1549</v>
      </c>
      <c r="H12" s="366"/>
      <c r="I12" s="366"/>
      <c r="J12" s="366"/>
      <c r="K12" s="366"/>
      <c r="L12" s="366"/>
      <c r="M12" s="366"/>
      <c r="N12" s="366"/>
      <c r="O12" s="366"/>
      <c r="P12" s="366"/>
      <c r="Q12" s="493"/>
      <c r="R12" s="415" t="s">
        <v>0</v>
      </c>
      <c r="S12" s="538" t="s">
        <v>1550</v>
      </c>
      <c r="T12" s="366"/>
      <c r="U12" s="366"/>
      <c r="V12" s="366"/>
      <c r="W12" s="366"/>
      <c r="X12" s="366"/>
      <c r="Y12" s="366"/>
      <c r="Z12" s="366"/>
      <c r="AA12" s="366"/>
      <c r="AB12" s="366"/>
      <c r="AC12" s="366"/>
      <c r="AD12" s="493"/>
      <c r="AE12" s="494"/>
    </row>
    <row r="14" spans="2:3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256</v>
      </c>
      <c r="AC14" s="415" t="s">
        <v>257</v>
      </c>
      <c r="AD14" s="415" t="s">
        <v>258</v>
      </c>
      <c r="AE14" s="494"/>
    </row>
    <row r="15" spans="2:31" x14ac:dyDescent="0.15">
      <c r="B15" s="519" t="s">
        <v>1551</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47"/>
      <c r="AA15" s="417"/>
      <c r="AB15" s="418"/>
      <c r="AC15" s="418"/>
      <c r="AD15" s="520"/>
      <c r="AE15" s="634"/>
    </row>
    <row r="16" spans="2:31" x14ac:dyDescent="0.15">
      <c r="B16" s="512"/>
      <c r="C16" s="367" t="s">
        <v>1195</v>
      </c>
      <c r="D16" s="504" t="s">
        <v>1552</v>
      </c>
      <c r="Z16" s="301"/>
      <c r="AA16" s="570"/>
      <c r="AB16" s="440" t="s">
        <v>0</v>
      </c>
      <c r="AC16" s="440" t="s">
        <v>257</v>
      </c>
      <c r="AD16" s="440" t="s">
        <v>0</v>
      </c>
      <c r="AE16" s="633"/>
    </row>
    <row r="17" spans="2:31" x14ac:dyDescent="0.15">
      <c r="B17" s="512"/>
      <c r="D17" s="504" t="s">
        <v>1196</v>
      </c>
      <c r="Z17" s="126"/>
      <c r="AA17" s="505"/>
      <c r="AB17" s="440"/>
      <c r="AC17" s="440"/>
      <c r="AE17" s="633"/>
    </row>
    <row r="18" spans="2:31" ht="6" customHeight="1" x14ac:dyDescent="0.15">
      <c r="B18" s="512"/>
      <c r="Z18" s="126"/>
      <c r="AA18" s="505"/>
      <c r="AB18" s="440"/>
      <c r="AC18" s="440"/>
      <c r="AE18" s="633"/>
    </row>
    <row r="19" spans="2:31" x14ac:dyDescent="0.15">
      <c r="B19" s="512"/>
      <c r="D19" s="537" t="s">
        <v>1254</v>
      </c>
      <c r="E19" s="538"/>
      <c r="F19" s="538"/>
      <c r="G19" s="538"/>
      <c r="H19" s="538"/>
      <c r="I19" s="538"/>
      <c r="J19" s="538"/>
      <c r="K19" s="538"/>
      <c r="L19" s="538"/>
      <c r="M19" s="538"/>
      <c r="N19" s="538"/>
      <c r="O19" s="493"/>
      <c r="P19" s="493"/>
      <c r="Q19" s="493"/>
      <c r="R19" s="493"/>
      <c r="S19" s="538"/>
      <c r="T19" s="538"/>
      <c r="U19" s="1145"/>
      <c r="V19" s="1146"/>
      <c r="W19" s="1146"/>
      <c r="X19" s="493" t="s">
        <v>1198</v>
      </c>
      <c r="Y19" s="512"/>
      <c r="Z19" s="126"/>
      <c r="AA19" s="505"/>
      <c r="AB19" s="440"/>
      <c r="AC19" s="440"/>
      <c r="AE19" s="633"/>
    </row>
    <row r="20" spans="2:31" x14ac:dyDescent="0.15">
      <c r="B20" s="512"/>
      <c r="D20" s="537" t="s">
        <v>1553</v>
      </c>
      <c r="E20" s="538"/>
      <c r="F20" s="538"/>
      <c r="G20" s="538"/>
      <c r="H20" s="538"/>
      <c r="I20" s="538"/>
      <c r="J20" s="538"/>
      <c r="K20" s="538"/>
      <c r="L20" s="538"/>
      <c r="M20" s="538"/>
      <c r="N20" s="538"/>
      <c r="O20" s="493"/>
      <c r="P20" s="493"/>
      <c r="Q20" s="493"/>
      <c r="R20" s="493"/>
      <c r="S20" s="538"/>
      <c r="T20" s="538"/>
      <c r="U20" s="1145"/>
      <c r="V20" s="1146"/>
      <c r="W20" s="1146"/>
      <c r="X20" s="493" t="s">
        <v>1198</v>
      </c>
      <c r="Y20" s="512"/>
      <c r="Z20" s="511"/>
      <c r="AA20" s="505"/>
      <c r="AB20" s="440"/>
      <c r="AC20" s="440"/>
      <c r="AE20" s="633"/>
    </row>
    <row r="21" spans="2:31" x14ac:dyDescent="0.15">
      <c r="B21" s="512"/>
      <c r="D21" s="537" t="s">
        <v>1199</v>
      </c>
      <c r="E21" s="538"/>
      <c r="F21" s="538"/>
      <c r="G21" s="538"/>
      <c r="H21" s="538"/>
      <c r="I21" s="538"/>
      <c r="J21" s="538"/>
      <c r="K21" s="538"/>
      <c r="L21" s="538"/>
      <c r="M21" s="538"/>
      <c r="N21" s="538"/>
      <c r="O21" s="493"/>
      <c r="P21" s="493"/>
      <c r="Q21" s="493"/>
      <c r="R21" s="493"/>
      <c r="S21" s="538"/>
      <c r="T21" s="368" t="str">
        <f>(IFERROR(ROUNDDOWN(T20/T19*100,0),""))</f>
        <v/>
      </c>
      <c r="U21" s="1452" t="str">
        <f>(IFERROR(ROUNDDOWN(U20/U19*100,0),""))</f>
        <v/>
      </c>
      <c r="V21" s="1453"/>
      <c r="W21" s="1453"/>
      <c r="X21" s="493" t="s">
        <v>83</v>
      </c>
      <c r="Y21" s="512"/>
      <c r="Z21" s="506"/>
      <c r="AA21" s="505"/>
      <c r="AB21" s="440"/>
      <c r="AC21" s="440"/>
      <c r="AE21" s="633"/>
    </row>
    <row r="22" spans="2:31" x14ac:dyDescent="0.15">
      <c r="B22" s="512"/>
      <c r="D22" s="504" t="s">
        <v>1554</v>
      </c>
      <c r="Z22" s="506"/>
      <c r="AA22" s="505"/>
      <c r="AB22" s="440"/>
      <c r="AC22" s="440"/>
      <c r="AE22" s="633"/>
    </row>
    <row r="23" spans="2:31" x14ac:dyDescent="0.15">
      <c r="B23" s="512"/>
      <c r="E23" s="504" t="s">
        <v>1555</v>
      </c>
      <c r="Z23" s="506"/>
      <c r="AA23" s="505"/>
      <c r="AB23" s="440"/>
      <c r="AC23" s="440"/>
      <c r="AE23" s="633"/>
    </row>
    <row r="24" spans="2:31" x14ac:dyDescent="0.15">
      <c r="B24" s="512"/>
      <c r="Z24" s="506"/>
      <c r="AA24" s="505"/>
      <c r="AB24" s="440"/>
      <c r="AC24" s="440"/>
      <c r="AE24" s="633"/>
    </row>
    <row r="25" spans="2:31" x14ac:dyDescent="0.15">
      <c r="B25" s="512"/>
      <c r="C25" s="367" t="s">
        <v>1200</v>
      </c>
      <c r="D25" s="504" t="s">
        <v>1556</v>
      </c>
      <c r="Z25" s="301"/>
      <c r="AA25" s="505"/>
      <c r="AB25" s="440" t="s">
        <v>0</v>
      </c>
      <c r="AC25" s="440" t="s">
        <v>257</v>
      </c>
      <c r="AD25" s="440" t="s">
        <v>0</v>
      </c>
      <c r="AE25" s="633"/>
    </row>
    <row r="26" spans="2:31" x14ac:dyDescent="0.15">
      <c r="B26" s="512"/>
      <c r="C26" s="367"/>
      <c r="D26" s="504" t="s">
        <v>1557</v>
      </c>
      <c r="Z26" s="301"/>
      <c r="AA26" s="505"/>
      <c r="AB26" s="440"/>
      <c r="AC26" s="440"/>
      <c r="AD26" s="440"/>
      <c r="AE26" s="633"/>
    </row>
    <row r="27" spans="2:31" x14ac:dyDescent="0.15">
      <c r="B27" s="512"/>
      <c r="C27" s="367"/>
      <c r="D27" s="504" t="s">
        <v>1558</v>
      </c>
      <c r="Z27" s="301"/>
      <c r="AA27" s="505"/>
      <c r="AB27" s="440"/>
      <c r="AC27" s="440"/>
      <c r="AD27" s="440"/>
      <c r="AE27" s="633"/>
    </row>
    <row r="28" spans="2:31" x14ac:dyDescent="0.15">
      <c r="B28" s="512"/>
      <c r="C28" s="367"/>
      <c r="D28" s="504" t="s">
        <v>1559</v>
      </c>
      <c r="Z28" s="301"/>
      <c r="AA28" s="505"/>
      <c r="AB28" s="440"/>
      <c r="AC28" s="440"/>
      <c r="AD28" s="440"/>
      <c r="AE28" s="633"/>
    </row>
    <row r="29" spans="2:31" ht="6" customHeight="1" x14ac:dyDescent="0.15">
      <c r="B29" s="512"/>
      <c r="Z29" s="506"/>
      <c r="AA29" s="505"/>
      <c r="AB29" s="440"/>
      <c r="AC29" s="440"/>
      <c r="AE29" s="633"/>
    </row>
    <row r="30" spans="2:31" x14ac:dyDescent="0.15">
      <c r="B30" s="512"/>
      <c r="C30" s="367"/>
      <c r="D30" s="545" t="s">
        <v>1560</v>
      </c>
      <c r="E30" s="546"/>
      <c r="F30" s="546"/>
      <c r="G30" s="546"/>
      <c r="H30" s="546"/>
      <c r="I30" s="546"/>
      <c r="J30" s="546"/>
      <c r="K30" s="546"/>
      <c r="L30" s="546"/>
      <c r="M30" s="546"/>
      <c r="N30" s="546"/>
      <c r="O30" s="520"/>
      <c r="P30" s="520"/>
      <c r="Q30" s="520"/>
      <c r="R30" s="520"/>
      <c r="S30" s="520"/>
      <c r="T30" s="521"/>
      <c r="U30" s="1148"/>
      <c r="V30" s="1149"/>
      <c r="W30" s="1149"/>
      <c r="X30" s="1150" t="s">
        <v>1198</v>
      </c>
      <c r="Z30" s="506"/>
      <c r="AA30" s="505"/>
      <c r="AB30" s="440"/>
      <c r="AC30" s="440"/>
      <c r="AE30" s="633"/>
    </row>
    <row r="31" spans="2:31" x14ac:dyDescent="0.15">
      <c r="B31" s="512"/>
      <c r="C31" s="367"/>
      <c r="D31" s="389" t="s">
        <v>1561</v>
      </c>
      <c r="E31" s="2"/>
      <c r="F31" s="2"/>
      <c r="G31" s="2"/>
      <c r="H31" s="2"/>
      <c r="I31" s="2"/>
      <c r="J31" s="2"/>
      <c r="K31" s="2"/>
      <c r="L31" s="2"/>
      <c r="M31" s="2"/>
      <c r="N31" s="2"/>
      <c r="T31" s="511"/>
      <c r="U31" s="1179"/>
      <c r="V31" s="1139"/>
      <c r="W31" s="1139"/>
      <c r="X31" s="1180"/>
      <c r="Z31" s="506"/>
      <c r="AA31" s="505"/>
      <c r="AB31" s="440"/>
      <c r="AC31" s="440"/>
      <c r="AE31" s="633"/>
    </row>
    <row r="32" spans="2:31" x14ac:dyDescent="0.15">
      <c r="B32" s="512"/>
      <c r="C32" s="367"/>
      <c r="D32" s="389" t="s">
        <v>1562</v>
      </c>
      <c r="E32" s="2"/>
      <c r="F32" s="2"/>
      <c r="G32" s="2"/>
      <c r="H32" s="2"/>
      <c r="I32" s="2"/>
      <c r="J32" s="2"/>
      <c r="K32" s="2"/>
      <c r="L32" s="2"/>
      <c r="M32" s="2"/>
      <c r="N32" s="2"/>
      <c r="T32" s="511"/>
      <c r="U32" s="1179"/>
      <c r="V32" s="1139"/>
      <c r="W32" s="1139"/>
      <c r="X32" s="1180"/>
      <c r="Z32" s="506"/>
      <c r="AA32" s="505"/>
      <c r="AB32" s="440"/>
      <c r="AC32" s="440"/>
      <c r="AE32" s="633"/>
    </row>
    <row r="33" spans="2:35" x14ac:dyDescent="0.15">
      <c r="B33" s="512"/>
      <c r="C33" s="367"/>
      <c r="D33" s="390" t="s">
        <v>1563</v>
      </c>
      <c r="E33" s="540"/>
      <c r="F33" s="540"/>
      <c r="G33" s="540"/>
      <c r="H33" s="540"/>
      <c r="I33" s="540"/>
      <c r="J33" s="540"/>
      <c r="K33" s="540"/>
      <c r="L33" s="540"/>
      <c r="M33" s="540"/>
      <c r="N33" s="540"/>
      <c r="O33" s="425"/>
      <c r="P33" s="425"/>
      <c r="Q33" s="425"/>
      <c r="R33" s="425"/>
      <c r="S33" s="425"/>
      <c r="T33" s="523"/>
      <c r="U33" s="1151"/>
      <c r="V33" s="1152"/>
      <c r="W33" s="1152"/>
      <c r="X33" s="1153"/>
      <c r="Z33" s="506"/>
      <c r="AA33" s="505"/>
      <c r="AB33" s="440"/>
      <c r="AC33" s="440"/>
      <c r="AE33" s="633"/>
    </row>
    <row r="34" spans="2:35" ht="4.5" customHeight="1" x14ac:dyDescent="0.15">
      <c r="B34" s="512"/>
      <c r="C34" s="367"/>
      <c r="D34" s="2"/>
      <c r="E34" s="2"/>
      <c r="F34" s="2"/>
      <c r="G34" s="2"/>
      <c r="H34" s="2"/>
      <c r="I34" s="2"/>
      <c r="J34" s="2"/>
      <c r="K34" s="2"/>
      <c r="L34" s="2"/>
      <c r="M34" s="2"/>
      <c r="N34" s="2"/>
      <c r="U34" s="440"/>
      <c r="V34" s="440"/>
      <c r="W34" s="440"/>
      <c r="Z34" s="506"/>
      <c r="AA34" s="505"/>
      <c r="AB34" s="440"/>
      <c r="AC34" s="440"/>
      <c r="AE34" s="633"/>
    </row>
    <row r="35" spans="2:35" x14ac:dyDescent="0.15">
      <c r="B35" s="512"/>
      <c r="C35" s="367"/>
      <c r="J35" s="1139"/>
      <c r="K35" s="1139"/>
      <c r="L35" s="1139"/>
      <c r="M35" s="1139"/>
      <c r="N35" s="1139"/>
      <c r="O35" s="1139"/>
      <c r="P35" s="1139"/>
      <c r="Q35" s="1139"/>
      <c r="R35" s="1139"/>
      <c r="S35" s="1139"/>
      <c r="T35" s="1139"/>
      <c r="U35" s="1139"/>
      <c r="V35" s="1139"/>
      <c r="Z35" s="126"/>
      <c r="AA35" s="505"/>
      <c r="AB35" s="440"/>
      <c r="AC35" s="440"/>
      <c r="AE35" s="633"/>
    </row>
    <row r="36" spans="2:35" x14ac:dyDescent="0.15">
      <c r="B36" s="512"/>
      <c r="C36" s="367" t="s">
        <v>1217</v>
      </c>
      <c r="D36" s="504" t="s">
        <v>1564</v>
      </c>
      <c r="Z36" s="301"/>
      <c r="AA36" s="570"/>
      <c r="AB36" s="440" t="s">
        <v>0</v>
      </c>
      <c r="AC36" s="440" t="s">
        <v>257</v>
      </c>
      <c r="AD36" s="440" t="s">
        <v>0</v>
      </c>
      <c r="AE36" s="633"/>
    </row>
    <row r="37" spans="2:35" x14ac:dyDescent="0.15">
      <c r="B37" s="512"/>
      <c r="D37" s="504" t="s">
        <v>1565</v>
      </c>
      <c r="E37" s="2"/>
      <c r="F37" s="2"/>
      <c r="G37" s="2"/>
      <c r="H37" s="2"/>
      <c r="I37" s="2"/>
      <c r="J37" s="2"/>
      <c r="K37" s="2"/>
      <c r="L37" s="2"/>
      <c r="M37" s="2"/>
      <c r="N37" s="2"/>
      <c r="O37" s="426"/>
      <c r="P37" s="426"/>
      <c r="Q37" s="426"/>
      <c r="Z37" s="506"/>
      <c r="AA37" s="505"/>
      <c r="AB37" s="440"/>
      <c r="AC37" s="440"/>
      <c r="AE37" s="633"/>
    </row>
    <row r="38" spans="2:35" ht="14.25" customHeight="1" x14ac:dyDescent="0.15">
      <c r="B38" s="512"/>
      <c r="C38" s="367"/>
      <c r="Z38" s="301"/>
      <c r="AA38" s="570"/>
      <c r="AB38" s="440"/>
      <c r="AC38" s="440"/>
      <c r="AD38" s="440"/>
      <c r="AE38" s="633"/>
    </row>
    <row r="39" spans="2:35" ht="14.25" customHeight="1" x14ac:dyDescent="0.15">
      <c r="B39" s="512"/>
      <c r="C39" s="367" t="s">
        <v>1566</v>
      </c>
      <c r="D39" s="504" t="s">
        <v>1567</v>
      </c>
      <c r="Z39" s="301"/>
      <c r="AA39" s="570"/>
      <c r="AB39" s="440" t="s">
        <v>0</v>
      </c>
      <c r="AC39" s="440" t="s">
        <v>257</v>
      </c>
      <c r="AD39" s="440" t="s">
        <v>0</v>
      </c>
      <c r="AE39" s="633"/>
    </row>
    <row r="40" spans="2:35" ht="14.25" customHeight="1" x14ac:dyDescent="0.15">
      <c r="B40" s="512"/>
      <c r="C40" s="367"/>
      <c r="D40" s="504" t="s">
        <v>1568</v>
      </c>
      <c r="Z40" s="301"/>
      <c r="AA40" s="570"/>
      <c r="AB40" s="440"/>
      <c r="AC40" s="440"/>
      <c r="AD40" s="440"/>
      <c r="AE40" s="633"/>
    </row>
    <row r="41" spans="2:35" x14ac:dyDescent="0.15">
      <c r="B41" s="512"/>
      <c r="D41" s="504" t="s">
        <v>1569</v>
      </c>
      <c r="Z41" s="506"/>
      <c r="AA41" s="505"/>
      <c r="AB41" s="440"/>
      <c r="AC41" s="440"/>
      <c r="AE41" s="633"/>
    </row>
    <row r="42" spans="2:35" x14ac:dyDescent="0.15">
      <c r="B42" s="512"/>
      <c r="Z42" s="126"/>
      <c r="AA42" s="505"/>
      <c r="AB42" s="440"/>
      <c r="AC42" s="440"/>
      <c r="AE42" s="633"/>
    </row>
    <row r="43" spans="2:35" x14ac:dyDescent="0.15">
      <c r="B43" s="512" t="s">
        <v>1570</v>
      </c>
      <c r="Z43" s="506"/>
      <c r="AA43" s="505"/>
      <c r="AB43" s="440"/>
      <c r="AC43" s="440"/>
      <c r="AE43" s="633"/>
    </row>
    <row r="44" spans="2:35" ht="17.25" customHeight="1" x14ac:dyDescent="0.15">
      <c r="B44" s="512"/>
      <c r="C44" s="367" t="s">
        <v>1195</v>
      </c>
      <c r="D44" s="504" t="s">
        <v>1571</v>
      </c>
      <c r="Z44" s="301"/>
      <c r="AA44" s="570"/>
      <c r="AB44" s="440" t="s">
        <v>0</v>
      </c>
      <c r="AC44" s="440" t="s">
        <v>257</v>
      </c>
      <c r="AD44" s="440" t="s">
        <v>0</v>
      </c>
      <c r="AE44" s="633"/>
    </row>
    <row r="45" spans="2:35" ht="18.75" customHeight="1" x14ac:dyDescent="0.15">
      <c r="B45" s="512"/>
      <c r="D45" s="504" t="s">
        <v>1572</v>
      </c>
      <c r="Z45" s="506"/>
      <c r="AA45" s="505"/>
      <c r="AB45" s="440"/>
      <c r="AC45" s="440"/>
      <c r="AE45" s="633"/>
    </row>
    <row r="46" spans="2:35" ht="7.5" customHeight="1" x14ac:dyDescent="0.15">
      <c r="B46" s="512"/>
      <c r="W46" s="442"/>
      <c r="Z46" s="511"/>
      <c r="AA46" s="505"/>
      <c r="AB46" s="440"/>
      <c r="AC46" s="440"/>
      <c r="AE46" s="633"/>
      <c r="AI46" s="426"/>
    </row>
    <row r="47" spans="2:35" x14ac:dyDescent="0.15">
      <c r="B47" s="512"/>
      <c r="E47" s="2"/>
      <c r="F47" s="2"/>
      <c r="G47" s="2"/>
      <c r="H47" s="2"/>
      <c r="I47" s="2"/>
      <c r="J47" s="2"/>
      <c r="K47" s="2"/>
      <c r="L47" s="2"/>
      <c r="M47" s="2"/>
      <c r="N47" s="2"/>
      <c r="O47" s="426"/>
      <c r="P47" s="426"/>
      <c r="Q47" s="426"/>
      <c r="Z47" s="506"/>
      <c r="AA47" s="505"/>
      <c r="AB47" s="440"/>
      <c r="AC47" s="440"/>
      <c r="AE47" s="633"/>
    </row>
    <row r="48" spans="2:35" x14ac:dyDescent="0.15">
      <c r="B48" s="512"/>
      <c r="C48" s="367" t="s">
        <v>1200</v>
      </c>
      <c r="D48" s="395" t="s">
        <v>1573</v>
      </c>
      <c r="Z48" s="301"/>
      <c r="AA48" s="505"/>
      <c r="AB48" s="440" t="s">
        <v>0</v>
      </c>
      <c r="AC48" s="440" t="s">
        <v>257</v>
      </c>
      <c r="AD48" s="440" t="s">
        <v>0</v>
      </c>
      <c r="AE48" s="633"/>
    </row>
    <row r="49" spans="2:31" x14ac:dyDescent="0.15">
      <c r="B49" s="512"/>
      <c r="C49" s="367"/>
      <c r="D49" s="504" t="s">
        <v>1574</v>
      </c>
      <c r="Z49" s="301"/>
      <c r="AA49" s="505"/>
      <c r="AB49" s="440"/>
      <c r="AC49" s="440"/>
      <c r="AD49" s="440"/>
      <c r="AE49" s="633"/>
    </row>
    <row r="50" spans="2:31" x14ac:dyDescent="0.15">
      <c r="B50" s="512"/>
      <c r="C50" s="367"/>
      <c r="D50" s="504" t="s">
        <v>1575</v>
      </c>
      <c r="Z50" s="301"/>
      <c r="AA50" s="505"/>
      <c r="AB50" s="440"/>
      <c r="AC50" s="440"/>
      <c r="AD50" s="440"/>
      <c r="AE50" s="633"/>
    </row>
    <row r="51" spans="2:31" ht="6" customHeight="1" x14ac:dyDescent="0.15">
      <c r="B51" s="512"/>
      <c r="Z51" s="506"/>
      <c r="AA51" s="505"/>
      <c r="AB51" s="440"/>
      <c r="AC51" s="440"/>
      <c r="AE51" s="633"/>
    </row>
    <row r="52" spans="2:31" x14ac:dyDescent="0.15">
      <c r="B52" s="512"/>
      <c r="C52" s="367"/>
      <c r="D52" s="545" t="s">
        <v>1576</v>
      </c>
      <c r="E52" s="546"/>
      <c r="F52" s="546"/>
      <c r="G52" s="546"/>
      <c r="H52" s="546"/>
      <c r="I52" s="546"/>
      <c r="J52" s="546"/>
      <c r="K52" s="546"/>
      <c r="L52" s="546"/>
      <c r="M52" s="546"/>
      <c r="N52" s="546"/>
      <c r="O52" s="520"/>
      <c r="P52" s="520"/>
      <c r="Q52" s="520"/>
      <c r="R52" s="520"/>
      <c r="S52" s="520"/>
      <c r="T52" s="520"/>
      <c r="U52" s="1148"/>
      <c r="V52" s="1149"/>
      <c r="W52" s="1149"/>
      <c r="X52" s="1150" t="s">
        <v>1198</v>
      </c>
      <c r="Z52" s="506"/>
      <c r="AA52" s="505"/>
      <c r="AB52" s="440"/>
      <c r="AC52" s="440"/>
      <c r="AE52" s="633"/>
    </row>
    <row r="53" spans="2:31" x14ac:dyDescent="0.15">
      <c r="B53" s="512"/>
      <c r="C53" s="367"/>
      <c r="D53" s="390" t="s">
        <v>1577</v>
      </c>
      <c r="E53" s="540"/>
      <c r="F53" s="540"/>
      <c r="G53" s="540"/>
      <c r="H53" s="540"/>
      <c r="I53" s="540"/>
      <c r="J53" s="540"/>
      <c r="K53" s="540"/>
      <c r="L53" s="540"/>
      <c r="M53" s="540"/>
      <c r="N53" s="540"/>
      <c r="O53" s="425"/>
      <c r="P53" s="425"/>
      <c r="Q53" s="425"/>
      <c r="R53" s="425"/>
      <c r="S53" s="425"/>
      <c r="T53" s="425"/>
      <c r="U53" s="1151"/>
      <c r="V53" s="1152"/>
      <c r="W53" s="1152"/>
      <c r="X53" s="1153"/>
      <c r="Z53" s="506"/>
      <c r="AA53" s="505"/>
      <c r="AB53" s="440"/>
      <c r="AC53" s="440"/>
      <c r="AE53" s="633"/>
    </row>
    <row r="54" spans="2:31" ht="4.5" customHeight="1" x14ac:dyDescent="0.15">
      <c r="B54" s="512"/>
      <c r="C54" s="367"/>
      <c r="D54" s="2"/>
      <c r="E54" s="2"/>
      <c r="F54" s="2"/>
      <c r="G54" s="2"/>
      <c r="H54" s="2"/>
      <c r="I54" s="2"/>
      <c r="J54" s="2"/>
      <c r="K54" s="2"/>
      <c r="L54" s="2"/>
      <c r="M54" s="2"/>
      <c r="N54" s="2"/>
      <c r="U54" s="440"/>
      <c r="V54" s="440"/>
      <c r="W54" s="440"/>
      <c r="Z54" s="506"/>
      <c r="AA54" s="505"/>
      <c r="AB54" s="440"/>
      <c r="AC54" s="440"/>
      <c r="AE54" s="633"/>
    </row>
    <row r="55" spans="2:31" x14ac:dyDescent="0.15">
      <c r="B55" s="512"/>
      <c r="D55" s="440"/>
      <c r="E55" s="426"/>
      <c r="F55" s="426"/>
      <c r="G55" s="426"/>
      <c r="H55" s="426"/>
      <c r="I55" s="426"/>
      <c r="J55" s="426"/>
      <c r="K55" s="426"/>
      <c r="L55" s="426"/>
      <c r="M55" s="426"/>
      <c r="N55" s="426"/>
      <c r="Q55" s="440"/>
      <c r="S55" s="442"/>
      <c r="T55" s="442"/>
      <c r="U55" s="442"/>
      <c r="V55" s="442"/>
      <c r="Z55" s="126"/>
      <c r="AA55" s="505"/>
      <c r="AB55" s="440"/>
      <c r="AC55" s="440"/>
      <c r="AE55" s="633"/>
    </row>
    <row r="56" spans="2:31" x14ac:dyDescent="0.15">
      <c r="B56" s="522"/>
      <c r="C56" s="369"/>
      <c r="D56" s="425"/>
      <c r="E56" s="425"/>
      <c r="F56" s="425"/>
      <c r="G56" s="425"/>
      <c r="H56" s="425"/>
      <c r="I56" s="425"/>
      <c r="J56" s="425"/>
      <c r="K56" s="425"/>
      <c r="L56" s="425"/>
      <c r="M56" s="425"/>
      <c r="N56" s="425"/>
      <c r="O56" s="425"/>
      <c r="P56" s="425"/>
      <c r="Q56" s="425"/>
      <c r="R56" s="425"/>
      <c r="S56" s="425"/>
      <c r="T56" s="425"/>
      <c r="U56" s="425"/>
      <c r="V56" s="425"/>
      <c r="W56" s="425"/>
      <c r="X56" s="425"/>
      <c r="Y56" s="425"/>
      <c r="Z56" s="523"/>
      <c r="AA56" s="420"/>
      <c r="AB56" s="421"/>
      <c r="AC56" s="421"/>
      <c r="AD56" s="425"/>
      <c r="AE56" s="635"/>
    </row>
    <row r="57" spans="2:31" x14ac:dyDescent="0.15">
      <c r="B57" s="504" t="s">
        <v>733</v>
      </c>
      <c r="D57" s="504" t="s">
        <v>1578</v>
      </c>
    </row>
    <row r="58" spans="2:31" x14ac:dyDescent="0.15">
      <c r="D58" s="504" t="s">
        <v>1229</v>
      </c>
    </row>
    <row r="59" spans="2:31" ht="3.75" customHeight="1" x14ac:dyDescent="0.15"/>
    <row r="60" spans="2:31" x14ac:dyDescent="0.15">
      <c r="C60" s="393"/>
    </row>
    <row r="61" spans="2:31" x14ac:dyDescent="0.15">
      <c r="C61" s="393"/>
    </row>
    <row r="62" spans="2:31" x14ac:dyDescent="0.15">
      <c r="C62" s="393"/>
    </row>
    <row r="63" spans="2:31" x14ac:dyDescent="0.15">
      <c r="C63" s="393"/>
    </row>
    <row r="64" spans="2:31" x14ac:dyDescent="0.15">
      <c r="C64" s="393"/>
    </row>
    <row r="66" spans="3:26" x14ac:dyDescent="0.15">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15">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15">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15">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300-000000000000}">
      <formula1>"□,■"</formula1>
    </dataValidation>
  </dataValidations>
  <pageMargins left="0.7" right="0.7" top="0.75" bottom="0.75" header="0.3" footer="0.3"/>
  <pageSetup paperSize="9" scale="76"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2:AD123"/>
  <sheetViews>
    <sheetView zoomScaleNormal="100" zoomScaleSheetLayoutView="85" workbookViewId="0">
      <selection activeCell="AI6" sqref="AI6"/>
    </sheetView>
  </sheetViews>
  <sheetFormatPr defaultColWidth="3.5" defaultRowHeight="13.5" x14ac:dyDescent="0.15"/>
  <cols>
    <col min="1" max="1" width="3.5" style="3"/>
    <col min="2" max="2" width="3" style="525" customWidth="1"/>
    <col min="3" max="7" width="3.5" style="3"/>
    <col min="8" max="8" width="2.5" style="3" customWidth="1"/>
    <col min="9" max="28" width="3.5" style="3"/>
    <col min="29" max="29" width="6.75" style="3" customWidth="1"/>
    <col min="30" max="16384" width="3.5" style="3"/>
  </cols>
  <sheetData>
    <row r="2" spans="2:29" x14ac:dyDescent="0.15">
      <c r="B2" s="3" t="s">
        <v>1624</v>
      </c>
    </row>
    <row r="3" spans="2:29" x14ac:dyDescent="0.15">
      <c r="D3" s="1188"/>
      <c r="E3" s="1188"/>
      <c r="F3" s="1188"/>
      <c r="G3" s="1188"/>
      <c r="H3" s="1188"/>
      <c r="I3" s="1188"/>
      <c r="J3" s="1188"/>
      <c r="K3" s="1188"/>
      <c r="L3" s="1188"/>
      <c r="M3" s="1188"/>
      <c r="N3" s="1188"/>
      <c r="O3" s="1188"/>
      <c r="P3" s="1188"/>
      <c r="Q3" s="1188"/>
      <c r="R3" s="1188"/>
      <c r="S3" s="1188"/>
      <c r="T3" s="1188"/>
      <c r="U3" s="1188"/>
      <c r="V3" s="1188"/>
      <c r="W3" s="1188"/>
      <c r="X3" s="1188"/>
      <c r="Y3" s="1188"/>
      <c r="Z3" s="1188"/>
      <c r="AA3" s="1188"/>
      <c r="AB3" s="1188"/>
      <c r="AC3" s="1188"/>
    </row>
    <row r="4" spans="2:29" x14ac:dyDescent="0.15">
      <c r="B4" s="1266" t="s">
        <v>1635</v>
      </c>
      <c r="C4" s="1266"/>
      <c r="D4" s="1266"/>
      <c r="E4" s="1266"/>
      <c r="F4" s="1266"/>
      <c r="G4" s="1266"/>
      <c r="H4" s="1266"/>
      <c r="I4" s="1266"/>
      <c r="J4" s="1266"/>
      <c r="K4" s="1266"/>
      <c r="L4" s="1266"/>
      <c r="M4" s="1266"/>
      <c r="N4" s="1266"/>
      <c r="O4" s="1266"/>
      <c r="P4" s="1266"/>
      <c r="Q4" s="1266"/>
      <c r="R4" s="1266"/>
      <c r="S4" s="1266"/>
      <c r="T4" s="1266"/>
      <c r="U4" s="1266"/>
      <c r="V4" s="1266"/>
      <c r="W4" s="1266"/>
      <c r="X4" s="1266"/>
      <c r="Y4" s="1266"/>
      <c r="Z4" s="1266"/>
      <c r="AA4" s="1266"/>
      <c r="AB4" s="1266"/>
      <c r="AC4" s="1266"/>
    </row>
    <row r="6" spans="2:29" ht="30" customHeight="1" x14ac:dyDescent="0.15">
      <c r="B6" s="414">
        <v>1</v>
      </c>
      <c r="C6" s="1142" t="s">
        <v>638</v>
      </c>
      <c r="D6" s="1142"/>
      <c r="E6" s="1142"/>
      <c r="F6" s="1142"/>
      <c r="G6" s="1143"/>
      <c r="H6" s="1584"/>
      <c r="I6" s="1585"/>
      <c r="J6" s="1585"/>
      <c r="K6" s="1585"/>
      <c r="L6" s="1585"/>
      <c r="M6" s="1585"/>
      <c r="N6" s="1585"/>
      <c r="O6" s="1585"/>
      <c r="P6" s="1585"/>
      <c r="Q6" s="1585"/>
      <c r="R6" s="1585"/>
      <c r="S6" s="1585"/>
      <c r="T6" s="1585"/>
      <c r="U6" s="1585"/>
      <c r="V6" s="1585"/>
      <c r="W6" s="1585"/>
      <c r="X6" s="1585"/>
      <c r="Y6" s="1585"/>
      <c r="Z6" s="1585"/>
      <c r="AA6" s="1585"/>
      <c r="AB6" s="1585"/>
      <c r="AC6" s="1586"/>
    </row>
    <row r="7" spans="2:29" ht="30" customHeight="1" x14ac:dyDescent="0.15">
      <c r="B7" s="505">
        <v>2</v>
      </c>
      <c r="C7" s="1270" t="s">
        <v>639</v>
      </c>
      <c r="D7" s="1270"/>
      <c r="E7" s="1270"/>
      <c r="F7" s="1270"/>
      <c r="G7" s="1271"/>
      <c r="H7" s="15"/>
      <c r="I7" s="196" t="s">
        <v>0</v>
      </c>
      <c r="J7" s="538" t="s">
        <v>249</v>
      </c>
      <c r="K7" s="538"/>
      <c r="L7" s="538"/>
      <c r="M7" s="538"/>
      <c r="N7" s="196" t="s">
        <v>0</v>
      </c>
      <c r="O7" s="538" t="s">
        <v>250</v>
      </c>
      <c r="P7" s="538"/>
      <c r="Q7" s="538"/>
      <c r="R7" s="538"/>
      <c r="S7" s="196" t="s">
        <v>0</v>
      </c>
      <c r="T7" s="538" t="s">
        <v>251</v>
      </c>
      <c r="U7" s="538"/>
      <c r="V7" s="16"/>
      <c r="W7" s="16"/>
      <c r="X7" s="16"/>
      <c r="Y7" s="16"/>
      <c r="Z7" s="16"/>
      <c r="AC7" s="87"/>
    </row>
    <row r="8" spans="2:29" ht="30" customHeight="1" x14ac:dyDescent="0.15">
      <c r="B8" s="1148">
        <v>3</v>
      </c>
      <c r="C8" s="1387" t="s">
        <v>640</v>
      </c>
      <c r="D8" s="1387"/>
      <c r="E8" s="1387"/>
      <c r="F8" s="1387"/>
      <c r="G8" s="1388"/>
      <c r="H8" s="175"/>
      <c r="I8" s="197" t="s">
        <v>0</v>
      </c>
      <c r="J8" s="2" t="s">
        <v>1138</v>
      </c>
      <c r="K8" s="2"/>
      <c r="L8" s="2"/>
      <c r="M8" s="2"/>
      <c r="N8" s="2"/>
      <c r="O8" s="2"/>
      <c r="P8" s="2"/>
      <c r="Q8" s="197" t="s">
        <v>0</v>
      </c>
      <c r="R8" s="546" t="s">
        <v>1139</v>
      </c>
      <c r="U8" s="2"/>
      <c r="AA8" s="57"/>
      <c r="AB8" s="57"/>
      <c r="AC8" s="58"/>
    </row>
    <row r="9" spans="2:29" ht="30" customHeight="1" x14ac:dyDescent="0.15">
      <c r="B9" s="1151"/>
      <c r="C9" s="1343"/>
      <c r="D9" s="1343"/>
      <c r="E9" s="1343"/>
      <c r="F9" s="1343"/>
      <c r="G9" s="1389"/>
      <c r="H9" s="211"/>
      <c r="I9" s="199" t="s">
        <v>0</v>
      </c>
      <c r="J9" s="540" t="s">
        <v>1140</v>
      </c>
      <c r="K9" s="540"/>
      <c r="L9" s="540"/>
      <c r="M9" s="540"/>
      <c r="N9" s="540"/>
      <c r="O9" s="540"/>
      <c r="P9" s="540"/>
      <c r="Q9" s="199" t="s">
        <v>0</v>
      </c>
      <c r="R9" s="540" t="s">
        <v>1141</v>
      </c>
      <c r="S9" s="59"/>
      <c r="T9" s="59"/>
      <c r="U9" s="540"/>
      <c r="V9" s="59"/>
      <c r="W9" s="59"/>
      <c r="X9" s="59"/>
      <c r="Y9" s="59"/>
      <c r="Z9" s="59"/>
      <c r="AA9" s="59"/>
      <c r="AB9" s="59"/>
      <c r="AC9" s="60"/>
    </row>
    <row r="10" spans="2:29" x14ac:dyDescent="0.15">
      <c r="B10" s="451"/>
      <c r="C10" s="57"/>
      <c r="D10" s="57"/>
      <c r="E10" s="57"/>
      <c r="F10" s="57"/>
      <c r="G10" s="58"/>
      <c r="H10" s="175"/>
      <c r="AC10" s="87"/>
    </row>
    <row r="11" spans="2:29" x14ac:dyDescent="0.15">
      <c r="B11" s="174">
        <v>4</v>
      </c>
      <c r="C11" s="1188" t="s">
        <v>1142</v>
      </c>
      <c r="D11" s="1188"/>
      <c r="E11" s="1188"/>
      <c r="F11" s="1188"/>
      <c r="G11" s="1192"/>
      <c r="H11" s="175"/>
      <c r="I11" s="3" t="s">
        <v>1143</v>
      </c>
      <c r="AC11" s="87"/>
    </row>
    <row r="12" spans="2:29" x14ac:dyDescent="0.15">
      <c r="B12" s="174"/>
      <c r="C12" s="1188"/>
      <c r="D12" s="1188"/>
      <c r="E12" s="1188"/>
      <c r="F12" s="1188"/>
      <c r="G12" s="1192"/>
      <c r="H12" s="175"/>
      <c r="AC12" s="87"/>
    </row>
    <row r="13" spans="2:29" x14ac:dyDescent="0.15">
      <c r="B13" s="174"/>
      <c r="C13" s="1188"/>
      <c r="D13" s="1188"/>
      <c r="E13" s="1188"/>
      <c r="F13" s="1188"/>
      <c r="G13" s="1192"/>
      <c r="H13" s="175"/>
      <c r="I13" s="1140" t="s">
        <v>648</v>
      </c>
      <c r="J13" s="1140"/>
      <c r="K13" s="1140"/>
      <c r="L13" s="1140"/>
      <c r="M13" s="1140"/>
      <c r="N13" s="1140"/>
      <c r="O13" s="1148" t="s">
        <v>649</v>
      </c>
      <c r="P13" s="1149"/>
      <c r="Q13" s="1149"/>
      <c r="R13" s="1149"/>
      <c r="S13" s="1149"/>
      <c r="T13" s="1149"/>
      <c r="U13" s="1149"/>
      <c r="V13" s="1149"/>
      <c r="W13" s="1150"/>
      <c r="AC13" s="87"/>
    </row>
    <row r="14" spans="2:29" x14ac:dyDescent="0.15">
      <c r="B14" s="174"/>
      <c r="G14" s="87"/>
      <c r="H14" s="175"/>
      <c r="I14" s="1140"/>
      <c r="J14" s="1140"/>
      <c r="K14" s="1140"/>
      <c r="L14" s="1140"/>
      <c r="M14" s="1140"/>
      <c r="N14" s="1140"/>
      <c r="O14" s="1151"/>
      <c r="P14" s="1152"/>
      <c r="Q14" s="1152"/>
      <c r="R14" s="1152"/>
      <c r="S14" s="1152"/>
      <c r="T14" s="1152"/>
      <c r="U14" s="1152"/>
      <c r="V14" s="1152"/>
      <c r="W14" s="1153"/>
      <c r="AC14" s="87"/>
    </row>
    <row r="15" spans="2:29" ht="13.5" customHeight="1" x14ac:dyDescent="0.15">
      <c r="B15" s="174"/>
      <c r="G15" s="87"/>
      <c r="H15" s="175"/>
      <c r="I15" s="1148" t="s">
        <v>650</v>
      </c>
      <c r="J15" s="1149"/>
      <c r="K15" s="1149"/>
      <c r="L15" s="1149"/>
      <c r="M15" s="1149"/>
      <c r="N15" s="1150"/>
      <c r="O15" s="1148"/>
      <c r="P15" s="1149"/>
      <c r="Q15" s="1149"/>
      <c r="R15" s="1149"/>
      <c r="S15" s="1149"/>
      <c r="T15" s="1149"/>
      <c r="U15" s="1149"/>
      <c r="V15" s="1149"/>
      <c r="W15" s="1150"/>
      <c r="AC15" s="87"/>
    </row>
    <row r="16" spans="2:29" x14ac:dyDescent="0.15">
      <c r="B16" s="174"/>
      <c r="G16" s="87"/>
      <c r="H16" s="175"/>
      <c r="I16" s="1151"/>
      <c r="J16" s="1152"/>
      <c r="K16" s="1152"/>
      <c r="L16" s="1152"/>
      <c r="M16" s="1152"/>
      <c r="N16" s="1153"/>
      <c r="O16" s="1151"/>
      <c r="P16" s="1152"/>
      <c r="Q16" s="1152"/>
      <c r="R16" s="1152"/>
      <c r="S16" s="1152"/>
      <c r="T16" s="1152"/>
      <c r="U16" s="1152"/>
      <c r="V16" s="1152"/>
      <c r="W16" s="1153"/>
      <c r="AC16" s="87"/>
    </row>
    <row r="17" spans="2:29" x14ac:dyDescent="0.15">
      <c r="B17" s="174"/>
      <c r="G17" s="87"/>
      <c r="H17" s="175"/>
      <c r="I17" s="1148" t="s">
        <v>651</v>
      </c>
      <c r="J17" s="1149"/>
      <c r="K17" s="1149"/>
      <c r="L17" s="1149"/>
      <c r="M17" s="1149"/>
      <c r="N17" s="1150"/>
      <c r="O17" s="1148"/>
      <c r="P17" s="1149"/>
      <c r="Q17" s="1149"/>
      <c r="R17" s="1149"/>
      <c r="S17" s="1149"/>
      <c r="T17" s="1149"/>
      <c r="U17" s="1149"/>
      <c r="V17" s="1149"/>
      <c r="W17" s="1150"/>
      <c r="AC17" s="87"/>
    </row>
    <row r="18" spans="2:29" x14ac:dyDescent="0.15">
      <c r="B18" s="174"/>
      <c r="G18" s="87"/>
      <c r="H18" s="175"/>
      <c r="I18" s="1151"/>
      <c r="J18" s="1152"/>
      <c r="K18" s="1152"/>
      <c r="L18" s="1152"/>
      <c r="M18" s="1152"/>
      <c r="N18" s="1153"/>
      <c r="O18" s="1151"/>
      <c r="P18" s="1152"/>
      <c r="Q18" s="1152"/>
      <c r="R18" s="1152"/>
      <c r="S18" s="1152"/>
      <c r="T18" s="1152"/>
      <c r="U18" s="1152"/>
      <c r="V18" s="1152"/>
      <c r="W18" s="1153"/>
      <c r="AC18" s="87"/>
    </row>
    <row r="19" spans="2:29" x14ac:dyDescent="0.15">
      <c r="B19" s="174"/>
      <c r="G19" s="87"/>
      <c r="H19" s="175"/>
      <c r="I19" s="1140" t="s">
        <v>1144</v>
      </c>
      <c r="J19" s="1140"/>
      <c r="K19" s="1140"/>
      <c r="L19" s="1140"/>
      <c r="M19" s="1140"/>
      <c r="N19" s="1140"/>
      <c r="O19" s="1148"/>
      <c r="P19" s="1149"/>
      <c r="Q19" s="1149"/>
      <c r="R19" s="1149"/>
      <c r="S19" s="1149"/>
      <c r="T19" s="1149"/>
      <c r="U19" s="1149"/>
      <c r="V19" s="1149"/>
      <c r="W19" s="1150"/>
      <c r="AC19" s="87"/>
    </row>
    <row r="20" spans="2:29" x14ac:dyDescent="0.15">
      <c r="B20" s="174"/>
      <c r="G20" s="87"/>
      <c r="H20" s="175"/>
      <c r="I20" s="1140"/>
      <c r="J20" s="1140"/>
      <c r="K20" s="1140"/>
      <c r="L20" s="1140"/>
      <c r="M20" s="1140"/>
      <c r="N20" s="1140"/>
      <c r="O20" s="1151"/>
      <c r="P20" s="1152"/>
      <c r="Q20" s="1152"/>
      <c r="R20" s="1152"/>
      <c r="S20" s="1152"/>
      <c r="T20" s="1152"/>
      <c r="U20" s="1152"/>
      <c r="V20" s="1152"/>
      <c r="W20" s="1153"/>
      <c r="AC20" s="87"/>
    </row>
    <row r="21" spans="2:29" x14ac:dyDescent="0.15">
      <c r="B21" s="174"/>
      <c r="G21" s="87"/>
      <c r="H21" s="175"/>
      <c r="I21" s="1140" t="s">
        <v>1145</v>
      </c>
      <c r="J21" s="1140"/>
      <c r="K21" s="1140"/>
      <c r="L21" s="1140"/>
      <c r="M21" s="1140"/>
      <c r="N21" s="1140"/>
      <c r="O21" s="1148"/>
      <c r="P21" s="1149"/>
      <c r="Q21" s="1149"/>
      <c r="R21" s="1149"/>
      <c r="S21" s="1149"/>
      <c r="T21" s="1149"/>
      <c r="U21" s="1149"/>
      <c r="V21" s="1149"/>
      <c r="W21" s="1150"/>
      <c r="AC21" s="87"/>
    </row>
    <row r="22" spans="2:29" x14ac:dyDescent="0.15">
      <c r="B22" s="174"/>
      <c r="G22" s="87"/>
      <c r="H22" s="175"/>
      <c r="I22" s="1140"/>
      <c r="J22" s="1140"/>
      <c r="K22" s="1140"/>
      <c r="L22" s="1140"/>
      <c r="M22" s="1140"/>
      <c r="N22" s="1140"/>
      <c r="O22" s="1151"/>
      <c r="P22" s="1152"/>
      <c r="Q22" s="1152"/>
      <c r="R22" s="1152"/>
      <c r="S22" s="1152"/>
      <c r="T22" s="1152"/>
      <c r="U22" s="1152"/>
      <c r="V22" s="1152"/>
      <c r="W22" s="1153"/>
      <c r="AC22" s="87"/>
    </row>
    <row r="23" spans="2:29" x14ac:dyDescent="0.15">
      <c r="B23" s="174"/>
      <c r="G23" s="87"/>
      <c r="H23" s="175"/>
      <c r="I23" s="1140" t="s">
        <v>614</v>
      </c>
      <c r="J23" s="1140"/>
      <c r="K23" s="1140"/>
      <c r="L23" s="1140"/>
      <c r="M23" s="1140"/>
      <c r="N23" s="1140"/>
      <c r="O23" s="1148"/>
      <c r="P23" s="1149"/>
      <c r="Q23" s="1149"/>
      <c r="R23" s="1149"/>
      <c r="S23" s="1149"/>
      <c r="T23" s="1149"/>
      <c r="U23" s="1149"/>
      <c r="V23" s="1149"/>
      <c r="W23" s="1150"/>
      <c r="AC23" s="87"/>
    </row>
    <row r="24" spans="2:29" x14ac:dyDescent="0.15">
      <c r="B24" s="174"/>
      <c r="G24" s="87"/>
      <c r="H24" s="175"/>
      <c r="I24" s="1140"/>
      <c r="J24" s="1140"/>
      <c r="K24" s="1140"/>
      <c r="L24" s="1140"/>
      <c r="M24" s="1140"/>
      <c r="N24" s="1140"/>
      <c r="O24" s="1151"/>
      <c r="P24" s="1152"/>
      <c r="Q24" s="1152"/>
      <c r="R24" s="1152"/>
      <c r="S24" s="1152"/>
      <c r="T24" s="1152"/>
      <c r="U24" s="1152"/>
      <c r="V24" s="1152"/>
      <c r="W24" s="1153"/>
      <c r="AC24" s="87"/>
    </row>
    <row r="25" spans="2:29" x14ac:dyDescent="0.15">
      <c r="B25" s="174"/>
      <c r="G25" s="87"/>
      <c r="H25" s="175"/>
      <c r="I25" s="1140"/>
      <c r="J25" s="1140"/>
      <c r="K25" s="1140"/>
      <c r="L25" s="1140"/>
      <c r="M25" s="1140"/>
      <c r="N25" s="1140"/>
      <c r="O25" s="1148"/>
      <c r="P25" s="1149"/>
      <c r="Q25" s="1149"/>
      <c r="R25" s="1149"/>
      <c r="S25" s="1149"/>
      <c r="T25" s="1149"/>
      <c r="U25" s="1149"/>
      <c r="V25" s="1149"/>
      <c r="W25" s="1150"/>
      <c r="AC25" s="87"/>
    </row>
    <row r="26" spans="2:29" x14ac:dyDescent="0.15">
      <c r="B26" s="174"/>
      <c r="G26" s="87"/>
      <c r="H26" s="175"/>
      <c r="I26" s="1140"/>
      <c r="J26" s="1140"/>
      <c r="K26" s="1140"/>
      <c r="L26" s="1140"/>
      <c r="M26" s="1140"/>
      <c r="N26" s="1140"/>
      <c r="O26" s="1151"/>
      <c r="P26" s="1152"/>
      <c r="Q26" s="1152"/>
      <c r="R26" s="1152"/>
      <c r="S26" s="1152"/>
      <c r="T26" s="1152"/>
      <c r="U26" s="1152"/>
      <c r="V26" s="1152"/>
      <c r="W26" s="1153"/>
      <c r="AC26" s="87"/>
    </row>
    <row r="27" spans="2:29" x14ac:dyDescent="0.15">
      <c r="B27" s="174"/>
      <c r="G27" s="87"/>
      <c r="H27" s="175"/>
      <c r="I27" s="1140"/>
      <c r="J27" s="1140"/>
      <c r="K27" s="1140"/>
      <c r="L27" s="1140"/>
      <c r="M27" s="1140"/>
      <c r="N27" s="1140"/>
      <c r="O27" s="1148"/>
      <c r="P27" s="1149"/>
      <c r="Q27" s="1149"/>
      <c r="R27" s="1149"/>
      <c r="S27" s="1149"/>
      <c r="T27" s="1149"/>
      <c r="U27" s="1149"/>
      <c r="V27" s="1149"/>
      <c r="W27" s="1150"/>
      <c r="AC27" s="87"/>
    </row>
    <row r="28" spans="2:29" x14ac:dyDescent="0.15">
      <c r="B28" s="174"/>
      <c r="G28" s="87"/>
      <c r="H28" s="175"/>
      <c r="I28" s="1140"/>
      <c r="J28" s="1140"/>
      <c r="K28" s="1140"/>
      <c r="L28" s="1140"/>
      <c r="M28" s="1140"/>
      <c r="N28" s="1140"/>
      <c r="O28" s="1151"/>
      <c r="P28" s="1152"/>
      <c r="Q28" s="1152"/>
      <c r="R28" s="1152"/>
      <c r="S28" s="1152"/>
      <c r="T28" s="1152"/>
      <c r="U28" s="1152"/>
      <c r="V28" s="1152"/>
      <c r="W28" s="1153"/>
      <c r="AC28" s="87"/>
    </row>
    <row r="29" spans="2:29" x14ac:dyDescent="0.15">
      <c r="B29" s="174"/>
      <c r="G29" s="87"/>
      <c r="H29" s="175"/>
      <c r="I29" s="1140"/>
      <c r="J29" s="1140"/>
      <c r="K29" s="1140"/>
      <c r="L29" s="1140"/>
      <c r="M29" s="1140"/>
      <c r="N29" s="1140"/>
      <c r="O29" s="1148"/>
      <c r="P29" s="1149"/>
      <c r="Q29" s="1149"/>
      <c r="R29" s="1149"/>
      <c r="S29" s="1149"/>
      <c r="T29" s="1149"/>
      <c r="U29" s="1149"/>
      <c r="V29" s="1149"/>
      <c r="W29" s="1150"/>
      <c r="AC29" s="87"/>
    </row>
    <row r="30" spans="2:29" x14ac:dyDescent="0.15">
      <c r="B30" s="174"/>
      <c r="G30" s="87"/>
      <c r="H30" s="175"/>
      <c r="I30" s="1140"/>
      <c r="J30" s="1140"/>
      <c r="K30" s="1140"/>
      <c r="L30" s="1140"/>
      <c r="M30" s="1140"/>
      <c r="N30" s="1140"/>
      <c r="O30" s="1151"/>
      <c r="P30" s="1152"/>
      <c r="Q30" s="1152"/>
      <c r="R30" s="1152"/>
      <c r="S30" s="1152"/>
      <c r="T30" s="1152"/>
      <c r="U30" s="1152"/>
      <c r="V30" s="1152"/>
      <c r="W30" s="1153"/>
      <c r="AC30" s="87"/>
    </row>
    <row r="31" spans="2:29" x14ac:dyDescent="0.15">
      <c r="B31" s="174"/>
      <c r="G31" s="87"/>
      <c r="H31" s="175"/>
      <c r="I31" s="1140"/>
      <c r="J31" s="1140"/>
      <c r="K31" s="1140"/>
      <c r="L31" s="1140"/>
      <c r="M31" s="1140"/>
      <c r="N31" s="1140"/>
      <c r="O31" s="1148"/>
      <c r="P31" s="1149"/>
      <c r="Q31" s="1149"/>
      <c r="R31" s="1149"/>
      <c r="S31" s="1149"/>
      <c r="T31" s="1149"/>
      <c r="U31" s="1149"/>
      <c r="V31" s="1149"/>
      <c r="W31" s="1150"/>
      <c r="AC31" s="87"/>
    </row>
    <row r="32" spans="2:29" x14ac:dyDescent="0.15">
      <c r="B32" s="174"/>
      <c r="G32" s="87"/>
      <c r="H32" s="175"/>
      <c r="I32" s="1140"/>
      <c r="J32" s="1140"/>
      <c r="K32" s="1140"/>
      <c r="L32" s="1140"/>
      <c r="M32" s="1140"/>
      <c r="N32" s="1140"/>
      <c r="O32" s="1151"/>
      <c r="P32" s="1152"/>
      <c r="Q32" s="1152"/>
      <c r="R32" s="1152"/>
      <c r="S32" s="1152"/>
      <c r="T32" s="1152"/>
      <c r="U32" s="1152"/>
      <c r="V32" s="1152"/>
      <c r="W32" s="1153"/>
      <c r="AC32" s="87"/>
    </row>
    <row r="33" spans="2:30" x14ac:dyDescent="0.15">
      <c r="B33" s="450"/>
      <c r="C33" s="59"/>
      <c r="D33" s="59"/>
      <c r="E33" s="59"/>
      <c r="F33" s="59"/>
      <c r="G33" s="60"/>
      <c r="H33" s="21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2:30" ht="6" customHeight="1" x14ac:dyDescent="0.15"/>
    <row r="36" spans="2:30" ht="13.5" customHeight="1" x14ac:dyDescent="0.15">
      <c r="B36" s="3" t="s">
        <v>513</v>
      </c>
      <c r="C36" s="1188" t="s">
        <v>1637</v>
      </c>
      <c r="D36" s="1188"/>
      <c r="E36" s="1188"/>
      <c r="F36" s="1188"/>
      <c r="G36" s="1188"/>
      <c r="H36" s="1188"/>
      <c r="I36" s="1188"/>
      <c r="J36" s="1188"/>
      <c r="K36" s="1188"/>
      <c r="L36" s="1188"/>
      <c r="M36" s="1188"/>
      <c r="N36" s="1188"/>
      <c r="O36" s="1188"/>
      <c r="P36" s="1188"/>
      <c r="Q36" s="1188"/>
      <c r="R36" s="1188"/>
      <c r="S36" s="1188"/>
      <c r="T36" s="1188"/>
      <c r="U36" s="1188"/>
      <c r="V36" s="1188"/>
      <c r="W36" s="1188"/>
      <c r="X36" s="1188"/>
      <c r="Y36" s="1188"/>
      <c r="Z36" s="1188"/>
      <c r="AA36" s="1188"/>
      <c r="AB36" s="1188"/>
      <c r="AC36" s="1188"/>
      <c r="AD36" s="550"/>
    </row>
    <row r="37" spans="2:30" x14ac:dyDescent="0.15">
      <c r="C37" s="1188"/>
      <c r="D37" s="1188"/>
      <c r="E37" s="1188"/>
      <c r="F37" s="1188"/>
      <c r="G37" s="1188"/>
      <c r="H37" s="1188"/>
      <c r="I37" s="1188"/>
      <c r="J37" s="1188"/>
      <c r="K37" s="1188"/>
      <c r="L37" s="1188"/>
      <c r="M37" s="1188"/>
      <c r="N37" s="1188"/>
      <c r="O37" s="1188"/>
      <c r="P37" s="1188"/>
      <c r="Q37" s="1188"/>
      <c r="R37" s="1188"/>
      <c r="S37" s="1188"/>
      <c r="T37" s="1188"/>
      <c r="U37" s="1188"/>
      <c r="V37" s="1188"/>
      <c r="W37" s="1188"/>
      <c r="X37" s="1188"/>
      <c r="Y37" s="1188"/>
      <c r="Z37" s="1188"/>
      <c r="AA37" s="1188"/>
      <c r="AB37" s="1188"/>
      <c r="AC37" s="1188"/>
      <c r="AD37" s="55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00000000-0002-0000-4400-000000000000}">
      <formula1>"□,■"</formula1>
    </dataValidation>
  </dataValidations>
  <pageMargins left="0.7" right="0.7" top="0.75" bottom="0.75" header="0.3" footer="0.3"/>
  <pageSetup paperSize="9" scale="8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23"/>
  <sheetViews>
    <sheetView view="pageBreakPreview" zoomScale="115" zoomScaleNormal="100" zoomScaleSheetLayoutView="115" workbookViewId="0">
      <selection activeCell="AH9" sqref="AH9"/>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30" s="504" customFormat="1" x14ac:dyDescent="0.15"/>
    <row r="2" spans="2:30" s="504" customFormat="1" x14ac:dyDescent="0.15">
      <c r="B2" s="504" t="s">
        <v>245</v>
      </c>
      <c r="T2" s="458"/>
      <c r="U2" s="458" t="s">
        <v>10</v>
      </c>
      <c r="V2" s="1139"/>
      <c r="W2" s="1139"/>
      <c r="X2" s="440" t="s">
        <v>11</v>
      </c>
      <c r="Y2" s="1139"/>
      <c r="Z2" s="1139"/>
      <c r="AA2" s="440" t="s">
        <v>132</v>
      </c>
      <c r="AB2" s="1139"/>
      <c r="AC2" s="1139"/>
      <c r="AD2" s="440" t="s">
        <v>133</v>
      </c>
    </row>
    <row r="3" spans="2:30" s="504" customFormat="1" x14ac:dyDescent="0.15"/>
    <row r="4" spans="2:30" s="504" customFormat="1" x14ac:dyDescent="0.15">
      <c r="B4" s="1139" t="s">
        <v>246</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39"/>
      <c r="AD4" s="1139"/>
    </row>
    <row r="5" spans="2:30" s="504" customFormat="1" x14ac:dyDescent="0.15"/>
    <row r="6" spans="2:30" s="504" customFormat="1" ht="19.5" customHeight="1" x14ac:dyDescent="0.15">
      <c r="B6" s="1140" t="s">
        <v>247</v>
      </c>
      <c r="C6" s="1140"/>
      <c r="D6" s="1140"/>
      <c r="E6" s="1140"/>
      <c r="F6" s="1140"/>
      <c r="G6" s="1141"/>
      <c r="H6" s="1142"/>
      <c r="I6" s="1142"/>
      <c r="J6" s="1142"/>
      <c r="K6" s="1142"/>
      <c r="L6" s="1142"/>
      <c r="M6" s="1142"/>
      <c r="N6" s="1142"/>
      <c r="O6" s="1142"/>
      <c r="P6" s="1142"/>
      <c r="Q6" s="1142"/>
      <c r="R6" s="1142"/>
      <c r="S6" s="1142"/>
      <c r="T6" s="1142"/>
      <c r="U6" s="1142"/>
      <c r="V6" s="1142"/>
      <c r="W6" s="1142"/>
      <c r="X6" s="1142"/>
      <c r="Y6" s="1142"/>
      <c r="Z6" s="1142"/>
      <c r="AA6" s="1142"/>
      <c r="AB6" s="1142"/>
      <c r="AC6" s="1142"/>
      <c r="AD6" s="1143"/>
    </row>
    <row r="7" spans="2:30" s="504" customFormat="1" ht="19.5" customHeight="1" x14ac:dyDescent="0.15">
      <c r="B7" s="1145" t="s">
        <v>248</v>
      </c>
      <c r="C7" s="1146"/>
      <c r="D7" s="1146"/>
      <c r="E7" s="1146"/>
      <c r="F7" s="1147"/>
      <c r="G7" s="414" t="s">
        <v>0</v>
      </c>
      <c r="H7" s="538" t="s">
        <v>249</v>
      </c>
      <c r="I7" s="538"/>
      <c r="J7" s="538"/>
      <c r="K7" s="538"/>
      <c r="L7" s="440" t="s">
        <v>0</v>
      </c>
      <c r="M7" s="538" t="s">
        <v>250</v>
      </c>
      <c r="N7" s="538"/>
      <c r="O7" s="538"/>
      <c r="P7" s="538"/>
      <c r="Q7" s="440" t="s">
        <v>0</v>
      </c>
      <c r="R7" s="538" t="s">
        <v>251</v>
      </c>
      <c r="S7" s="538"/>
      <c r="T7" s="538"/>
      <c r="U7" s="538"/>
      <c r="V7" s="538"/>
      <c r="W7" s="538"/>
      <c r="X7" s="538"/>
      <c r="Y7" s="538"/>
      <c r="Z7" s="538"/>
      <c r="AA7" s="538"/>
      <c r="AB7" s="538"/>
      <c r="AC7" s="538"/>
      <c r="AD7" s="544"/>
    </row>
    <row r="8" spans="2:30" ht="19.5" customHeight="1" x14ac:dyDescent="0.15">
      <c r="B8" s="1148" t="s">
        <v>252</v>
      </c>
      <c r="C8" s="1149"/>
      <c r="D8" s="1149"/>
      <c r="E8" s="1149"/>
      <c r="F8" s="1150"/>
      <c r="G8" s="440" t="s">
        <v>0</v>
      </c>
      <c r="H8" s="546" t="s">
        <v>253</v>
      </c>
      <c r="I8" s="546"/>
      <c r="J8" s="546"/>
      <c r="K8" s="546"/>
      <c r="L8" s="546"/>
      <c r="M8" s="546"/>
      <c r="N8" s="546"/>
      <c r="O8" s="546"/>
      <c r="P8" s="440" t="s">
        <v>0</v>
      </c>
      <c r="Q8" s="546" t="s">
        <v>254</v>
      </c>
      <c r="R8" s="170"/>
      <c r="S8" s="170"/>
      <c r="T8" s="170"/>
      <c r="U8" s="170"/>
      <c r="V8" s="170"/>
      <c r="W8" s="170"/>
      <c r="X8" s="170"/>
      <c r="Y8" s="170"/>
      <c r="Z8" s="170"/>
      <c r="AA8" s="170"/>
      <c r="AB8" s="170"/>
      <c r="AC8" s="170"/>
      <c r="AD8" s="171"/>
    </row>
    <row r="9" spans="2:30" ht="19.5" customHeight="1" x14ac:dyDescent="0.15">
      <c r="B9" s="1151"/>
      <c r="C9" s="1152"/>
      <c r="D9" s="1152"/>
      <c r="E9" s="1152"/>
      <c r="F9" s="1153"/>
      <c r="G9" s="420" t="s">
        <v>0</v>
      </c>
      <c r="H9" s="540" t="s">
        <v>255</v>
      </c>
      <c r="I9" s="540"/>
      <c r="J9" s="540"/>
      <c r="K9" s="540"/>
      <c r="L9" s="540"/>
      <c r="M9" s="540"/>
      <c r="N9" s="540"/>
      <c r="O9" s="540"/>
      <c r="P9" s="372"/>
      <c r="Q9" s="459"/>
      <c r="R9" s="459"/>
      <c r="S9" s="459"/>
      <c r="T9" s="459"/>
      <c r="U9" s="459"/>
      <c r="V9" s="459"/>
      <c r="W9" s="459"/>
      <c r="X9" s="459"/>
      <c r="Y9" s="459"/>
      <c r="Z9" s="459"/>
      <c r="AA9" s="459"/>
      <c r="AB9" s="459"/>
      <c r="AC9" s="459"/>
      <c r="AD9" s="373"/>
    </row>
    <row r="10" spans="2:30" s="504" customFormat="1" x14ac:dyDescent="0.15"/>
    <row r="11" spans="2:30" s="504" customForma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19"/>
      <c r="AA11" s="520"/>
      <c r="AB11" s="520"/>
      <c r="AC11" s="520"/>
      <c r="AD11" s="521"/>
    </row>
    <row r="12" spans="2:30" s="504" customFormat="1" x14ac:dyDescent="0.15">
      <c r="B12" s="512"/>
      <c r="Z12" s="512"/>
      <c r="AA12" s="172" t="s">
        <v>256</v>
      </c>
      <c r="AB12" s="172" t="s">
        <v>257</v>
      </c>
      <c r="AC12" s="172" t="s">
        <v>258</v>
      </c>
      <c r="AD12" s="511"/>
    </row>
    <row r="13" spans="2:30" s="504" customFormat="1" x14ac:dyDescent="0.15">
      <c r="B13" s="512"/>
      <c r="Z13" s="512"/>
      <c r="AD13" s="511"/>
    </row>
    <row r="14" spans="2:30" s="504" customFormat="1" ht="19.5" customHeight="1" x14ac:dyDescent="0.15">
      <c r="B14" s="512"/>
      <c r="C14" s="504" t="s">
        <v>259</v>
      </c>
      <c r="D14" s="440"/>
      <c r="E14" s="440"/>
      <c r="F14" s="440"/>
      <c r="G14" s="440"/>
      <c r="H14" s="440"/>
      <c r="I14" s="440"/>
      <c r="J14" s="440"/>
      <c r="K14" s="440"/>
      <c r="L14" s="440"/>
      <c r="M14" s="440"/>
      <c r="N14" s="440"/>
      <c r="O14" s="440"/>
      <c r="Z14" s="173"/>
      <c r="AA14" s="440" t="s">
        <v>0</v>
      </c>
      <c r="AB14" s="440" t="s">
        <v>257</v>
      </c>
      <c r="AC14" s="440" t="s">
        <v>0</v>
      </c>
      <c r="AD14" s="511"/>
    </row>
    <row r="15" spans="2:30" s="504" customFormat="1" x14ac:dyDescent="0.15">
      <c r="B15" s="512"/>
      <c r="D15" s="440"/>
      <c r="E15" s="440"/>
      <c r="F15" s="440"/>
      <c r="G15" s="440"/>
      <c r="H15" s="440"/>
      <c r="I15" s="440"/>
      <c r="J15" s="440"/>
      <c r="K15" s="440"/>
      <c r="L15" s="440"/>
      <c r="M15" s="440"/>
      <c r="N15" s="440"/>
      <c r="O15" s="440"/>
      <c r="Z15" s="570"/>
      <c r="AA15" s="440"/>
      <c r="AB15" s="440"/>
      <c r="AC15" s="440"/>
      <c r="AD15" s="511"/>
    </row>
    <row r="16" spans="2:30" s="504" customFormat="1" ht="19.5" customHeight="1" x14ac:dyDescent="0.15">
      <c r="B16" s="512"/>
      <c r="C16" s="504" t="s">
        <v>260</v>
      </c>
      <c r="D16" s="440"/>
      <c r="E16" s="440"/>
      <c r="F16" s="440"/>
      <c r="G16" s="440"/>
      <c r="H16" s="440"/>
      <c r="I16" s="440"/>
      <c r="J16" s="440"/>
      <c r="K16" s="440"/>
      <c r="L16" s="440"/>
      <c r="M16" s="440"/>
      <c r="N16" s="440"/>
      <c r="O16" s="440"/>
      <c r="Z16" s="173"/>
      <c r="AA16" s="440" t="s">
        <v>0</v>
      </c>
      <c r="AB16" s="440" t="s">
        <v>257</v>
      </c>
      <c r="AC16" s="440" t="s">
        <v>0</v>
      </c>
      <c r="AD16" s="511"/>
    </row>
    <row r="17" spans="2:30" s="504" customFormat="1" x14ac:dyDescent="0.15">
      <c r="B17" s="512"/>
      <c r="L17" s="440"/>
      <c r="Q17" s="440"/>
      <c r="W17" s="440"/>
      <c r="Z17" s="512"/>
      <c r="AD17" s="511"/>
    </row>
    <row r="18" spans="2:30" s="504" customFormat="1" x14ac:dyDescent="0.15">
      <c r="B18" s="512"/>
      <c r="C18" s="504" t="s">
        <v>261</v>
      </c>
      <c r="Z18" s="512"/>
      <c r="AD18" s="511"/>
    </row>
    <row r="19" spans="2:30" s="504" customFormat="1" ht="6.75" customHeight="1" x14ac:dyDescent="0.15">
      <c r="B19" s="512"/>
      <c r="Z19" s="512"/>
      <c r="AD19" s="511"/>
    </row>
    <row r="20" spans="2:30" s="504" customFormat="1" ht="23.25" customHeight="1" x14ac:dyDescent="0.15">
      <c r="B20" s="512" t="s">
        <v>262</v>
      </c>
      <c r="C20" s="1145" t="s">
        <v>263</v>
      </c>
      <c r="D20" s="1146"/>
      <c r="E20" s="1146"/>
      <c r="F20" s="1146"/>
      <c r="G20" s="1146"/>
      <c r="H20" s="1147"/>
      <c r="I20" s="1145"/>
      <c r="J20" s="1146"/>
      <c r="K20" s="1146"/>
      <c r="L20" s="1146"/>
      <c r="M20" s="1146"/>
      <c r="N20" s="1146"/>
      <c r="O20" s="1146"/>
      <c r="P20" s="1146"/>
      <c r="Q20" s="1146"/>
      <c r="R20" s="1146"/>
      <c r="S20" s="1146"/>
      <c r="T20" s="1146"/>
      <c r="U20" s="1146"/>
      <c r="V20" s="1146"/>
      <c r="W20" s="1146"/>
      <c r="X20" s="1147"/>
      <c r="Y20" s="2"/>
      <c r="Z20" s="130"/>
      <c r="AA20" s="2"/>
      <c r="AB20" s="2"/>
      <c r="AC20" s="2"/>
      <c r="AD20" s="511"/>
    </row>
    <row r="21" spans="2:30" s="504" customFormat="1" ht="23.25" customHeight="1" x14ac:dyDescent="0.15">
      <c r="B21" s="512" t="s">
        <v>262</v>
      </c>
      <c r="C21" s="1145" t="s">
        <v>264</v>
      </c>
      <c r="D21" s="1146"/>
      <c r="E21" s="1146"/>
      <c r="F21" s="1146"/>
      <c r="G21" s="1146"/>
      <c r="H21" s="1147"/>
      <c r="I21" s="1145"/>
      <c r="J21" s="1146"/>
      <c r="K21" s="1146"/>
      <c r="L21" s="1146"/>
      <c r="M21" s="1146"/>
      <c r="N21" s="1146"/>
      <c r="O21" s="1146"/>
      <c r="P21" s="1146"/>
      <c r="Q21" s="1146"/>
      <c r="R21" s="1146"/>
      <c r="S21" s="1146"/>
      <c r="T21" s="1146"/>
      <c r="U21" s="1146"/>
      <c r="V21" s="1146"/>
      <c r="W21" s="1146"/>
      <c r="X21" s="1147"/>
      <c r="Y21" s="2"/>
      <c r="Z21" s="130"/>
      <c r="AA21" s="2"/>
      <c r="AB21" s="2"/>
      <c r="AC21" s="2"/>
      <c r="AD21" s="511"/>
    </row>
    <row r="22" spans="2:30" s="504" customFormat="1" ht="23.25" customHeight="1" x14ac:dyDescent="0.15">
      <c r="B22" s="512" t="s">
        <v>262</v>
      </c>
      <c r="C22" s="1145" t="s">
        <v>265</v>
      </c>
      <c r="D22" s="1146"/>
      <c r="E22" s="1146"/>
      <c r="F22" s="1146"/>
      <c r="G22" s="1146"/>
      <c r="H22" s="1147"/>
      <c r="I22" s="1145"/>
      <c r="J22" s="1146"/>
      <c r="K22" s="1146"/>
      <c r="L22" s="1146"/>
      <c r="M22" s="1146"/>
      <c r="N22" s="1146"/>
      <c r="O22" s="1146"/>
      <c r="P22" s="1146"/>
      <c r="Q22" s="1146"/>
      <c r="R22" s="1146"/>
      <c r="S22" s="1146"/>
      <c r="T22" s="1146"/>
      <c r="U22" s="1146"/>
      <c r="V22" s="1146"/>
      <c r="W22" s="1146"/>
      <c r="X22" s="1147"/>
      <c r="Y22" s="2"/>
      <c r="Z22" s="130"/>
      <c r="AA22" s="2"/>
      <c r="AB22" s="2"/>
      <c r="AC22" s="2"/>
      <c r="AD22" s="511"/>
    </row>
    <row r="23" spans="2:30" s="504" customFormat="1" x14ac:dyDescent="0.15">
      <c r="B23" s="512"/>
      <c r="C23" s="440"/>
      <c r="D23" s="440"/>
      <c r="E23" s="440"/>
      <c r="F23" s="440"/>
      <c r="G23" s="440"/>
      <c r="H23" s="440"/>
      <c r="I23" s="2"/>
      <c r="J23" s="2"/>
      <c r="K23" s="2"/>
      <c r="L23" s="2"/>
      <c r="M23" s="2"/>
      <c r="N23" s="2"/>
      <c r="O23" s="2"/>
      <c r="P23" s="2"/>
      <c r="Q23" s="2"/>
      <c r="R23" s="2"/>
      <c r="S23" s="2"/>
      <c r="T23" s="2"/>
      <c r="U23" s="2"/>
      <c r="V23" s="2"/>
      <c r="W23" s="2"/>
      <c r="X23" s="2"/>
      <c r="Y23" s="2"/>
      <c r="Z23" s="130"/>
      <c r="AA23" s="2"/>
      <c r="AB23" s="2"/>
      <c r="AC23" s="2"/>
      <c r="AD23" s="511"/>
    </row>
    <row r="24" spans="2:30" s="504" customFormat="1" ht="27" customHeight="1" x14ac:dyDescent="0.15">
      <c r="B24" s="512"/>
      <c r="C24" s="1154" t="s">
        <v>266</v>
      </c>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442"/>
      <c r="Z24" s="553"/>
      <c r="AA24" s="172" t="s">
        <v>256</v>
      </c>
      <c r="AB24" s="172" t="s">
        <v>257</v>
      </c>
      <c r="AC24" s="172" t="s">
        <v>258</v>
      </c>
      <c r="AD24" s="511"/>
    </row>
    <row r="25" spans="2:30" s="504" customFormat="1" ht="6" customHeight="1" x14ac:dyDescent="0.15">
      <c r="B25" s="512"/>
      <c r="C25" s="440"/>
      <c r="D25" s="440"/>
      <c r="E25" s="440"/>
      <c r="F25" s="440"/>
      <c r="G25" s="440"/>
      <c r="H25" s="440"/>
      <c r="I25" s="440"/>
      <c r="J25" s="440"/>
      <c r="K25" s="440"/>
      <c r="L25" s="440"/>
      <c r="M25" s="440"/>
      <c r="N25" s="440"/>
      <c r="O25" s="440"/>
      <c r="Z25" s="512"/>
      <c r="AD25" s="511"/>
    </row>
    <row r="26" spans="2:30" s="504" customFormat="1" ht="19.5" customHeight="1" x14ac:dyDescent="0.15">
      <c r="B26" s="512"/>
      <c r="D26" s="504" t="s">
        <v>1638</v>
      </c>
      <c r="E26" s="440"/>
      <c r="F26" s="440"/>
      <c r="G26" s="440"/>
      <c r="H26" s="440"/>
      <c r="I26" s="440"/>
      <c r="J26" s="440"/>
      <c r="K26" s="440"/>
      <c r="L26" s="440"/>
      <c r="M26" s="440"/>
      <c r="N26" s="440"/>
      <c r="O26" s="440"/>
      <c r="Z26" s="173"/>
      <c r="AA26" s="1139" t="s">
        <v>0</v>
      </c>
      <c r="AB26" s="440" t="s">
        <v>257</v>
      </c>
      <c r="AC26" s="1139" t="s">
        <v>0</v>
      </c>
      <c r="AD26" s="511"/>
    </row>
    <row r="27" spans="2:30" s="504" customFormat="1" ht="19.5" customHeight="1" x14ac:dyDescent="0.15">
      <c r="B27" s="512"/>
      <c r="D27" s="504" t="s">
        <v>1639</v>
      </c>
      <c r="E27" s="440"/>
      <c r="F27" s="440"/>
      <c r="G27" s="440"/>
      <c r="H27" s="440"/>
      <c r="I27" s="440"/>
      <c r="J27" s="440"/>
      <c r="K27" s="440"/>
      <c r="L27" s="440"/>
      <c r="M27" s="440"/>
      <c r="N27" s="440"/>
      <c r="O27" s="440"/>
      <c r="Z27" s="173"/>
      <c r="AA27" s="1139"/>
      <c r="AB27" s="440"/>
      <c r="AC27" s="1139"/>
      <c r="AD27" s="511"/>
    </row>
    <row r="28" spans="2:30" s="504" customFormat="1" ht="6.75" customHeight="1" x14ac:dyDescent="0.15">
      <c r="B28" s="512"/>
      <c r="Z28" s="512"/>
      <c r="AD28" s="511"/>
    </row>
    <row r="29" spans="2:30" s="2" customFormat="1" ht="18" customHeight="1" x14ac:dyDescent="0.15">
      <c r="B29" s="505"/>
      <c r="D29" s="2" t="s">
        <v>267</v>
      </c>
      <c r="Z29" s="173"/>
      <c r="AA29" s="440" t="s">
        <v>0</v>
      </c>
      <c r="AB29" s="440" t="s">
        <v>257</v>
      </c>
      <c r="AC29" s="440" t="s">
        <v>0</v>
      </c>
      <c r="AD29" s="126"/>
    </row>
    <row r="30" spans="2:30" s="504" customFormat="1" ht="6.75" customHeight="1" x14ac:dyDescent="0.15">
      <c r="B30" s="512"/>
      <c r="Z30" s="512"/>
      <c r="AD30" s="511"/>
    </row>
    <row r="31" spans="2:30" s="2" customFormat="1" ht="18" customHeight="1" x14ac:dyDescent="0.15">
      <c r="B31" s="505"/>
      <c r="D31" s="2" t="s">
        <v>268</v>
      </c>
      <c r="Z31" s="173"/>
      <c r="AA31" s="440" t="s">
        <v>0</v>
      </c>
      <c r="AB31" s="440" t="s">
        <v>257</v>
      </c>
      <c r="AC31" s="440" t="s">
        <v>0</v>
      </c>
      <c r="AD31" s="126"/>
    </row>
    <row r="32" spans="2:30" s="504" customFormat="1" ht="6.75" customHeight="1" x14ac:dyDescent="0.15">
      <c r="B32" s="512"/>
      <c r="Z32" s="512"/>
      <c r="AD32" s="511"/>
    </row>
    <row r="33" spans="1:31" s="2" customFormat="1" ht="18" customHeight="1" x14ac:dyDescent="0.15">
      <c r="B33" s="505"/>
      <c r="D33" s="2" t="s">
        <v>269</v>
      </c>
      <c r="Z33" s="173"/>
      <c r="AA33" s="440" t="s">
        <v>0</v>
      </c>
      <c r="AB33" s="440" t="s">
        <v>257</v>
      </c>
      <c r="AC33" s="440" t="s">
        <v>0</v>
      </c>
      <c r="AD33" s="126"/>
    </row>
    <row r="34" spans="1:31" s="504" customFormat="1" ht="6.75" customHeight="1" x14ac:dyDescent="0.15">
      <c r="B34" s="512"/>
      <c r="Z34" s="512"/>
      <c r="AD34" s="511"/>
    </row>
    <row r="35" spans="1:31" s="2" customFormat="1" ht="18" customHeight="1" x14ac:dyDescent="0.15">
      <c r="B35" s="505"/>
      <c r="D35" s="2" t="s">
        <v>270</v>
      </c>
      <c r="Z35" s="173"/>
      <c r="AA35" s="440" t="s">
        <v>0</v>
      </c>
      <c r="AB35" s="440" t="s">
        <v>257</v>
      </c>
      <c r="AC35" s="440" t="s">
        <v>0</v>
      </c>
      <c r="AD35" s="126"/>
    </row>
    <row r="36" spans="1:31" s="504" customFormat="1" ht="6.75" customHeight="1" x14ac:dyDescent="0.15">
      <c r="B36" s="512"/>
      <c r="Z36" s="512"/>
      <c r="AD36" s="511"/>
    </row>
    <row r="37" spans="1:31" ht="18" customHeight="1" x14ac:dyDescent="0.15">
      <c r="B37" s="174"/>
      <c r="D37" s="2" t="s">
        <v>271</v>
      </c>
      <c r="Z37" s="173"/>
      <c r="AA37" s="440" t="s">
        <v>0</v>
      </c>
      <c r="AB37" s="440" t="s">
        <v>257</v>
      </c>
      <c r="AC37" s="440" t="s">
        <v>0</v>
      </c>
      <c r="AD37" s="87"/>
    </row>
    <row r="38" spans="1:31" x14ac:dyDescent="0.15">
      <c r="B38" s="174"/>
      <c r="Y38" s="87"/>
      <c r="AE38" s="175"/>
    </row>
    <row r="39" spans="1:31" ht="27" customHeight="1" x14ac:dyDescent="0.15">
      <c r="A39" s="87"/>
      <c r="B39" s="450"/>
      <c r="C39" s="1144" t="s">
        <v>272</v>
      </c>
      <c r="D39" s="1144"/>
      <c r="E39" s="1144"/>
      <c r="F39" s="1144"/>
      <c r="G39" s="1144"/>
      <c r="H39" s="1144"/>
      <c r="I39" s="1144"/>
      <c r="J39" s="1144"/>
      <c r="K39" s="1144"/>
      <c r="L39" s="1144"/>
      <c r="M39" s="1144"/>
      <c r="N39" s="1144"/>
      <c r="O39" s="1144"/>
      <c r="P39" s="1144"/>
      <c r="Q39" s="1144"/>
      <c r="R39" s="1144"/>
      <c r="S39" s="1144"/>
      <c r="T39" s="1144"/>
      <c r="U39" s="1144"/>
      <c r="V39" s="1144"/>
      <c r="W39" s="1144"/>
      <c r="X39" s="1144"/>
      <c r="Y39" s="437"/>
      <c r="Z39" s="374"/>
      <c r="AA39" s="421" t="s">
        <v>0</v>
      </c>
      <c r="AB39" s="421" t="s">
        <v>257</v>
      </c>
      <c r="AC39" s="421" t="s">
        <v>0</v>
      </c>
      <c r="AD39" s="60"/>
      <c r="AE39" s="175"/>
    </row>
    <row r="40" spans="1:31" s="2" customFormat="1" x14ac:dyDescent="0.15">
      <c r="B40" s="176" t="s">
        <v>273</v>
      </c>
    </row>
    <row r="41" spans="1:31" s="2" customFormat="1" x14ac:dyDescent="0.15">
      <c r="B41" s="176" t="s">
        <v>274</v>
      </c>
    </row>
    <row r="42" spans="1:31" s="2" customFormat="1" x14ac:dyDescent="0.15">
      <c r="B42" s="176" t="s">
        <v>275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0600-000000000000}">
      <formula1>"□,■"</formula1>
    </dataValidation>
  </dataValidations>
  <pageMargins left="0.7" right="0.7" top="0.75" bottom="0.75" header="0.3" footer="0.3"/>
  <pageSetup paperSize="9" scale="86"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B123"/>
  <sheetViews>
    <sheetView zoomScaleNormal="100" workbookViewId="0">
      <selection activeCell="AP14" sqref="AP14"/>
    </sheetView>
  </sheetViews>
  <sheetFormatPr defaultColWidth="4" defaultRowHeight="13.5" x14ac:dyDescent="0.15"/>
  <cols>
    <col min="1" max="1" width="1.5" style="504" customWidth="1"/>
    <col min="2" max="2" width="1.125" style="504" customWidth="1"/>
    <col min="3" max="3" width="3.375" style="504" customWidth="1"/>
    <col min="4" max="4" width="3.25" style="504" customWidth="1"/>
    <col min="5" max="18" width="4" style="504"/>
    <col min="19" max="19" width="6.375" style="504" customWidth="1"/>
    <col min="20" max="20" width="1.7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1354</v>
      </c>
      <c r="C2"/>
      <c r="D2"/>
      <c r="E2"/>
      <c r="F2"/>
      <c r="G2"/>
      <c r="H2"/>
      <c r="I2"/>
      <c r="J2"/>
      <c r="K2"/>
      <c r="L2"/>
      <c r="M2"/>
      <c r="N2"/>
      <c r="O2"/>
      <c r="P2"/>
      <c r="Q2"/>
      <c r="R2"/>
      <c r="S2"/>
      <c r="T2"/>
      <c r="U2"/>
      <c r="V2"/>
      <c r="W2"/>
      <c r="X2"/>
      <c r="Y2"/>
    </row>
    <row r="4" spans="2:28" x14ac:dyDescent="0.15">
      <c r="B4" s="1139" t="s">
        <v>1326</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8"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8" ht="22.5" customHeight="1" x14ac:dyDescent="0.15">
      <c r="B7" s="1140" t="s">
        <v>278</v>
      </c>
      <c r="C7" s="1140"/>
      <c r="D7" s="1140"/>
      <c r="E7" s="1140"/>
      <c r="F7" s="1140"/>
      <c r="G7" s="415" t="s">
        <v>0</v>
      </c>
      <c r="H7" s="538" t="s">
        <v>249</v>
      </c>
      <c r="I7" s="538"/>
      <c r="J7" s="538"/>
      <c r="K7" s="538"/>
      <c r="L7" s="415" t="s">
        <v>0</v>
      </c>
      <c r="M7" s="538" t="s">
        <v>250</v>
      </c>
      <c r="N7" s="538"/>
      <c r="O7" s="538"/>
      <c r="P7" s="538"/>
      <c r="Q7" s="415" t="s">
        <v>0</v>
      </c>
      <c r="R7" s="538" t="s">
        <v>251</v>
      </c>
      <c r="S7" s="538"/>
      <c r="T7" s="538"/>
      <c r="U7" s="538"/>
      <c r="V7" s="538"/>
      <c r="W7" s="493"/>
      <c r="X7" s="493"/>
      <c r="Y7" s="494"/>
    </row>
    <row r="8" spans="2:28" ht="20.100000000000001" customHeight="1" x14ac:dyDescent="0.15">
      <c r="B8" s="1148" t="s">
        <v>279</v>
      </c>
      <c r="C8" s="1149"/>
      <c r="D8" s="1149"/>
      <c r="E8" s="1149"/>
      <c r="F8" s="1150"/>
      <c r="G8" s="440" t="s">
        <v>0</v>
      </c>
      <c r="H8" s="1270" t="s">
        <v>1327</v>
      </c>
      <c r="I8" s="1270"/>
      <c r="J8" s="1270"/>
      <c r="K8" s="1270"/>
      <c r="L8" s="1270"/>
      <c r="M8" s="1270"/>
      <c r="N8" s="1270"/>
      <c r="O8" s="1270"/>
      <c r="P8" s="1270"/>
      <c r="Q8" s="1270"/>
      <c r="R8" s="1270"/>
      <c r="S8" s="1270"/>
      <c r="T8" s="1270"/>
      <c r="U8" s="1270"/>
      <c r="V8" s="1270"/>
      <c r="W8" s="1270"/>
      <c r="X8" s="1270"/>
      <c r="Y8" s="1271"/>
    </row>
    <row r="9" spans="2:28" ht="20.100000000000001" customHeight="1" x14ac:dyDescent="0.15">
      <c r="B9" s="1179"/>
      <c r="C9" s="1139"/>
      <c r="D9" s="1139"/>
      <c r="E9" s="1139"/>
      <c r="F9" s="1180"/>
      <c r="G9" s="440" t="s">
        <v>0</v>
      </c>
      <c r="H9" s="1167" t="s">
        <v>1328</v>
      </c>
      <c r="I9" s="1167"/>
      <c r="J9" s="1167"/>
      <c r="K9" s="1167"/>
      <c r="L9" s="1167"/>
      <c r="M9" s="1167"/>
      <c r="N9" s="1167"/>
      <c r="O9" s="1167"/>
      <c r="P9" s="1167"/>
      <c r="Q9" s="1167"/>
      <c r="R9" s="1167"/>
      <c r="S9" s="1167"/>
      <c r="T9" s="1167"/>
      <c r="U9" s="1167"/>
      <c r="V9" s="1167"/>
      <c r="W9" s="1167"/>
      <c r="X9" s="1167"/>
      <c r="Y9" s="1169"/>
    </row>
    <row r="10" spans="2:28" ht="20.100000000000001" customHeight="1" x14ac:dyDescent="0.15">
      <c r="B10" s="1151"/>
      <c r="C10" s="1152"/>
      <c r="D10" s="1152"/>
      <c r="E10" s="1152"/>
      <c r="F10" s="1153"/>
      <c r="G10" s="420" t="s">
        <v>0</v>
      </c>
      <c r="H10" s="1273" t="s">
        <v>389</v>
      </c>
      <c r="I10" s="1273"/>
      <c r="J10" s="1273"/>
      <c r="K10" s="1273"/>
      <c r="L10" s="1273"/>
      <c r="M10" s="1273"/>
      <c r="N10" s="1273"/>
      <c r="O10" s="1273"/>
      <c r="P10" s="1273"/>
      <c r="Q10" s="1273"/>
      <c r="R10" s="1273"/>
      <c r="S10" s="1273"/>
      <c r="T10" s="1273"/>
      <c r="U10" s="1273"/>
      <c r="V10" s="1273"/>
      <c r="W10" s="1273"/>
      <c r="X10" s="1273"/>
      <c r="Y10" s="1274"/>
    </row>
    <row r="11" spans="2:28" ht="17.25" customHeight="1" x14ac:dyDescent="0.15">
      <c r="B11" s="1148" t="s">
        <v>284</v>
      </c>
      <c r="C11" s="1149"/>
      <c r="D11" s="1149"/>
      <c r="E11" s="1149"/>
      <c r="F11" s="1150"/>
      <c r="G11" s="417" t="s">
        <v>0</v>
      </c>
      <c r="H11" s="1270" t="s">
        <v>1329</v>
      </c>
      <c r="I11" s="1270"/>
      <c r="J11" s="1270"/>
      <c r="K11" s="1270"/>
      <c r="L11" s="1270"/>
      <c r="M11" s="1270"/>
      <c r="N11" s="1270"/>
      <c r="O11" s="1270"/>
      <c r="P11" s="1270"/>
      <c r="Q11" s="1270"/>
      <c r="R11" s="1270"/>
      <c r="S11" s="1270"/>
      <c r="T11" s="1270"/>
      <c r="U11" s="1270"/>
      <c r="V11" s="1270"/>
      <c r="W11" s="1270"/>
      <c r="X11" s="1270"/>
      <c r="Y11" s="1271"/>
    </row>
    <row r="12" spans="2:28" ht="18.75" customHeight="1" x14ac:dyDescent="0.15">
      <c r="B12" s="1151"/>
      <c r="C12" s="1152"/>
      <c r="D12" s="1152"/>
      <c r="E12" s="1152"/>
      <c r="F12" s="1153"/>
      <c r="G12" s="420" t="s">
        <v>0</v>
      </c>
      <c r="H12" s="1273" t="s">
        <v>1330</v>
      </c>
      <c r="I12" s="1273"/>
      <c r="J12" s="1273"/>
      <c r="K12" s="1273"/>
      <c r="L12" s="1273"/>
      <c r="M12" s="1273"/>
      <c r="N12" s="1273"/>
      <c r="O12" s="1273"/>
      <c r="P12" s="1273"/>
      <c r="Q12" s="1273"/>
      <c r="R12" s="1273"/>
      <c r="S12" s="1273"/>
      <c r="T12" s="1273"/>
      <c r="U12" s="1273"/>
      <c r="V12" s="1273"/>
      <c r="W12" s="1273"/>
      <c r="X12" s="1273"/>
      <c r="Y12" s="1274"/>
    </row>
    <row r="13" spans="2:28" ht="6" customHeight="1" x14ac:dyDescent="0.15"/>
    <row r="14" spans="2:28" x14ac:dyDescent="0.15">
      <c r="B14" s="504" t="s">
        <v>1770</v>
      </c>
    </row>
    <row r="15" spans="2:28" x14ac:dyDescent="0.15">
      <c r="B15" s="519"/>
      <c r="C15" s="520" t="s">
        <v>1331</v>
      </c>
      <c r="D15" s="520"/>
      <c r="E15" s="520"/>
      <c r="F15" s="520"/>
      <c r="G15" s="520"/>
      <c r="H15" s="520"/>
      <c r="I15" s="520"/>
      <c r="J15" s="520"/>
      <c r="K15" s="520"/>
      <c r="L15" s="520"/>
      <c r="M15" s="520"/>
      <c r="N15" s="520"/>
      <c r="O15" s="520"/>
      <c r="P15" s="520"/>
      <c r="Q15" s="520"/>
      <c r="R15" s="520"/>
      <c r="S15" s="520"/>
      <c r="T15" s="521"/>
      <c r="U15" s="519"/>
      <c r="V15" s="201" t="s">
        <v>256</v>
      </c>
      <c r="W15" s="201" t="s">
        <v>257</v>
      </c>
      <c r="X15" s="201" t="s">
        <v>258</v>
      </c>
      <c r="Y15" s="521"/>
      <c r="Z15"/>
      <c r="AA15"/>
      <c r="AB15"/>
    </row>
    <row r="16" spans="2:28" ht="6.75" customHeight="1" x14ac:dyDescent="0.15">
      <c r="B16" s="512"/>
      <c r="C16" s="425"/>
      <c r="D16" s="425"/>
      <c r="E16" s="425"/>
      <c r="F16" s="425"/>
      <c r="G16" s="425"/>
      <c r="H16" s="425"/>
      <c r="I16" s="425"/>
      <c r="J16" s="425"/>
      <c r="K16" s="425"/>
      <c r="L16" s="425"/>
      <c r="M16" s="425"/>
      <c r="N16" s="425"/>
      <c r="O16" s="425"/>
      <c r="P16" s="425"/>
      <c r="Q16" s="425"/>
      <c r="R16" s="425"/>
      <c r="S16" s="425"/>
      <c r="T16" s="511"/>
      <c r="U16" s="512"/>
      <c r="V16" s="172"/>
      <c r="W16" s="172"/>
      <c r="X16" s="172"/>
      <c r="Y16" s="511"/>
      <c r="Z16"/>
      <c r="AA16"/>
      <c r="AB16"/>
    </row>
    <row r="17" spans="2:28" ht="38.25" customHeight="1" x14ac:dyDescent="0.15">
      <c r="B17" s="512"/>
      <c r="C17" s="428" t="s">
        <v>1332</v>
      </c>
      <c r="D17" s="1589" t="s">
        <v>1333</v>
      </c>
      <c r="E17" s="1589"/>
      <c r="F17" s="1589"/>
      <c r="G17" s="1589"/>
      <c r="H17" s="1589"/>
      <c r="I17" s="1589"/>
      <c r="J17" s="1589"/>
      <c r="K17" s="1589"/>
      <c r="L17" s="1589"/>
      <c r="M17" s="1589"/>
      <c r="N17" s="1589"/>
      <c r="O17" s="1589"/>
      <c r="P17" s="1589"/>
      <c r="Q17" s="1589"/>
      <c r="R17" s="1589"/>
      <c r="S17" s="1590"/>
      <c r="T17" s="511"/>
      <c r="U17" s="512"/>
      <c r="V17" s="440" t="s">
        <v>0</v>
      </c>
      <c r="W17" s="440" t="s">
        <v>257</v>
      </c>
      <c r="X17" s="440" t="s">
        <v>0</v>
      </c>
      <c r="Y17" s="126"/>
    </row>
    <row r="18" spans="2:28" ht="35.25" customHeight="1" x14ac:dyDescent="0.15">
      <c r="B18" s="512"/>
      <c r="C18" s="428" t="s">
        <v>348</v>
      </c>
      <c r="D18" s="1589" t="s">
        <v>1334</v>
      </c>
      <c r="E18" s="1589"/>
      <c r="F18" s="1589"/>
      <c r="G18" s="1589"/>
      <c r="H18" s="1589"/>
      <c r="I18" s="1589"/>
      <c r="J18" s="1589"/>
      <c r="K18" s="1589"/>
      <c r="L18" s="1589"/>
      <c r="M18" s="1589"/>
      <c r="N18" s="1589"/>
      <c r="O18" s="1589"/>
      <c r="P18" s="1589"/>
      <c r="Q18" s="1589"/>
      <c r="R18" s="1589"/>
      <c r="S18" s="1590"/>
      <c r="T18" s="511"/>
      <c r="U18" s="512"/>
      <c r="V18" s="440" t="s">
        <v>0</v>
      </c>
      <c r="W18" s="440" t="s">
        <v>257</v>
      </c>
      <c r="X18" s="440" t="s">
        <v>0</v>
      </c>
      <c r="Y18" s="126"/>
    </row>
    <row r="19" spans="2:28" ht="30.75" customHeight="1" x14ac:dyDescent="0.15">
      <c r="B19" s="512"/>
      <c r="C19" s="428" t="s">
        <v>489</v>
      </c>
      <c r="D19" s="1587" t="s">
        <v>1335</v>
      </c>
      <c r="E19" s="1587"/>
      <c r="F19" s="1587"/>
      <c r="G19" s="1587"/>
      <c r="H19" s="1587"/>
      <c r="I19" s="1587"/>
      <c r="J19" s="1587"/>
      <c r="K19" s="1587"/>
      <c r="L19" s="1587"/>
      <c r="M19" s="1587"/>
      <c r="N19" s="1587"/>
      <c r="O19" s="1587"/>
      <c r="P19" s="1587"/>
      <c r="Q19" s="1587"/>
      <c r="R19" s="1587"/>
      <c r="S19" s="1588"/>
      <c r="T19" s="511"/>
      <c r="U19" s="512"/>
      <c r="V19" s="440" t="s">
        <v>0</v>
      </c>
      <c r="W19" s="440" t="s">
        <v>257</v>
      </c>
      <c r="X19" s="440" t="s">
        <v>0</v>
      </c>
      <c r="Y19" s="126"/>
    </row>
    <row r="20" spans="2:28" ht="25.5" customHeight="1" x14ac:dyDescent="0.15">
      <c r="B20" s="512"/>
      <c r="C20" s="428" t="s">
        <v>491</v>
      </c>
      <c r="D20" s="1589" t="s">
        <v>1336</v>
      </c>
      <c r="E20" s="1589"/>
      <c r="F20" s="1589"/>
      <c r="G20" s="1589"/>
      <c r="H20" s="1589"/>
      <c r="I20" s="1589"/>
      <c r="J20" s="1589"/>
      <c r="K20" s="1589"/>
      <c r="L20" s="1589"/>
      <c r="M20" s="1589"/>
      <c r="N20" s="1589"/>
      <c r="O20" s="1589"/>
      <c r="P20" s="1589"/>
      <c r="Q20" s="1589"/>
      <c r="R20" s="1589"/>
      <c r="S20" s="1590"/>
      <c r="T20" s="511"/>
      <c r="U20" s="512"/>
      <c r="V20" s="440" t="s">
        <v>0</v>
      </c>
      <c r="W20" s="440" t="s">
        <v>257</v>
      </c>
      <c r="X20" s="440" t="s">
        <v>0</v>
      </c>
      <c r="Y20" s="126"/>
    </row>
    <row r="21" spans="2:28" ht="27.75" customHeight="1" x14ac:dyDescent="0.15">
      <c r="B21" s="512"/>
      <c r="C21" s="1284" t="s">
        <v>498</v>
      </c>
      <c r="D21" s="1591" t="s">
        <v>1337</v>
      </c>
      <c r="E21" s="1592"/>
      <c r="F21" s="1589" t="s">
        <v>1338</v>
      </c>
      <c r="G21" s="1589"/>
      <c r="H21" s="1589"/>
      <c r="I21" s="1589"/>
      <c r="J21" s="1589"/>
      <c r="K21" s="1589"/>
      <c r="L21" s="1589"/>
      <c r="M21" s="1589"/>
      <c r="N21" s="1589"/>
      <c r="O21" s="1589"/>
      <c r="P21" s="1589"/>
      <c r="Q21" s="1589"/>
      <c r="R21" s="1589"/>
      <c r="S21" s="1590"/>
      <c r="T21" s="511"/>
      <c r="U21" s="512"/>
      <c r="V21" s="440" t="s">
        <v>0</v>
      </c>
      <c r="W21" s="440" t="s">
        <v>257</v>
      </c>
      <c r="X21" s="440" t="s">
        <v>0</v>
      </c>
      <c r="Y21" s="126"/>
    </row>
    <row r="22" spans="2:28" ht="27.75" customHeight="1" x14ac:dyDescent="0.15">
      <c r="B22" s="512"/>
      <c r="C22" s="1287"/>
      <c r="D22" s="1593"/>
      <c r="E22" s="1594"/>
      <c r="F22" s="1589" t="s">
        <v>1339</v>
      </c>
      <c r="G22" s="1589"/>
      <c r="H22" s="1589"/>
      <c r="I22" s="1589"/>
      <c r="J22" s="1589"/>
      <c r="K22" s="1589"/>
      <c r="L22" s="1589"/>
      <c r="M22" s="1589"/>
      <c r="N22" s="1589"/>
      <c r="O22" s="1589"/>
      <c r="P22" s="1589"/>
      <c r="Q22" s="1589"/>
      <c r="R22" s="1589"/>
      <c r="S22" s="1590"/>
      <c r="T22" s="511"/>
      <c r="U22" s="512"/>
      <c r="V22" s="440"/>
      <c r="W22" s="440"/>
      <c r="X22" s="440"/>
      <c r="Y22" s="126"/>
    </row>
    <row r="23" spans="2:28" ht="27" customHeight="1" x14ac:dyDescent="0.15">
      <c r="B23" s="512"/>
      <c r="C23" s="1287"/>
      <c r="D23" s="1593"/>
      <c r="E23" s="1594"/>
      <c r="F23" s="1589" t="s">
        <v>1340</v>
      </c>
      <c r="G23" s="1589"/>
      <c r="H23" s="1589"/>
      <c r="I23" s="1589"/>
      <c r="J23" s="1589"/>
      <c r="K23" s="1589"/>
      <c r="L23" s="1589"/>
      <c r="M23" s="1589"/>
      <c r="N23" s="1589"/>
      <c r="O23" s="1589"/>
      <c r="P23" s="1589"/>
      <c r="Q23" s="1589"/>
      <c r="R23" s="1589"/>
      <c r="S23" s="1590"/>
      <c r="T23" s="511"/>
      <c r="U23" s="512"/>
      <c r="V23" s="440"/>
      <c r="W23" s="440"/>
      <c r="X23" s="440"/>
      <c r="Y23" s="126"/>
    </row>
    <row r="24" spans="2:28" ht="27.75" customHeight="1" x14ac:dyDescent="0.15">
      <c r="B24" s="512"/>
      <c r="C24" s="1289"/>
      <c r="D24" s="1595"/>
      <c r="E24" s="1596"/>
      <c r="F24" s="1589" t="s">
        <v>1341</v>
      </c>
      <c r="G24" s="1589"/>
      <c r="H24" s="1589"/>
      <c r="I24" s="1589"/>
      <c r="J24" s="1589"/>
      <c r="K24" s="1589"/>
      <c r="L24" s="1589"/>
      <c r="M24" s="1589"/>
      <c r="N24" s="1589"/>
      <c r="O24" s="1589"/>
      <c r="P24" s="1589"/>
      <c r="Q24" s="1589"/>
      <c r="R24" s="1589"/>
      <c r="S24" s="1590"/>
      <c r="T24" s="511"/>
      <c r="U24" s="512"/>
      <c r="V24" s="440"/>
      <c r="W24" s="440"/>
      <c r="X24" s="440"/>
      <c r="Y24" s="126"/>
    </row>
    <row r="25" spans="2:28" ht="6" customHeight="1" x14ac:dyDescent="0.15">
      <c r="B25" s="512"/>
      <c r="C25" s="580"/>
      <c r="D25" s="440"/>
      <c r="E25" s="580"/>
      <c r="G25" s="580"/>
      <c r="H25" s="580"/>
      <c r="I25" s="580"/>
      <c r="J25" s="580"/>
      <c r="K25" s="580"/>
      <c r="L25" s="580"/>
      <c r="M25" s="580"/>
      <c r="N25" s="580"/>
      <c r="O25" s="580"/>
      <c r="P25" s="580"/>
      <c r="Q25" s="580"/>
      <c r="R25" s="580"/>
      <c r="S25" s="580"/>
      <c r="T25" s="511"/>
      <c r="U25" s="512"/>
      <c r="V25" s="560"/>
      <c r="W25" s="440"/>
      <c r="X25" s="560"/>
      <c r="Y25" s="126"/>
    </row>
    <row r="26" spans="2:28" x14ac:dyDescent="0.15">
      <c r="B26" s="512"/>
      <c r="C26" s="504" t="s">
        <v>1342</v>
      </c>
      <c r="T26" s="511"/>
      <c r="U26" s="512"/>
      <c r="Y26" s="511"/>
      <c r="Z26"/>
      <c r="AA26"/>
      <c r="AB26"/>
    </row>
    <row r="27" spans="2:28" ht="5.25" customHeight="1" x14ac:dyDescent="0.15">
      <c r="B27" s="512"/>
      <c r="T27" s="511"/>
      <c r="U27" s="512"/>
      <c r="Y27" s="511"/>
      <c r="Z27"/>
      <c r="AA27"/>
      <c r="AB27"/>
    </row>
    <row r="28" spans="2:28" ht="35.25" customHeight="1" x14ac:dyDescent="0.15">
      <c r="B28" s="512"/>
      <c r="C28" s="428" t="s">
        <v>1332</v>
      </c>
      <c r="D28" s="1589" t="s">
        <v>1343</v>
      </c>
      <c r="E28" s="1589"/>
      <c r="F28" s="1589"/>
      <c r="G28" s="1589"/>
      <c r="H28" s="1589"/>
      <c r="I28" s="1589"/>
      <c r="J28" s="1589"/>
      <c r="K28" s="1589"/>
      <c r="L28" s="1589"/>
      <c r="M28" s="1589"/>
      <c r="N28" s="1589"/>
      <c r="O28" s="1589"/>
      <c r="P28" s="1589"/>
      <c r="Q28" s="1589"/>
      <c r="R28" s="1589"/>
      <c r="S28" s="1590"/>
      <c r="T28" s="511"/>
      <c r="U28" s="512"/>
      <c r="V28" s="440" t="s">
        <v>0</v>
      </c>
      <c r="W28" s="440" t="s">
        <v>257</v>
      </c>
      <c r="X28" s="440" t="s">
        <v>0</v>
      </c>
      <c r="Y28" s="126"/>
    </row>
    <row r="29" spans="2:28" ht="25.5" customHeight="1" x14ac:dyDescent="0.15">
      <c r="B29" s="512"/>
      <c r="C29" s="428" t="s">
        <v>348</v>
      </c>
      <c r="D29" s="1589" t="s">
        <v>1344</v>
      </c>
      <c r="E29" s="1589"/>
      <c r="F29" s="1589"/>
      <c r="G29" s="1589"/>
      <c r="H29" s="1589"/>
      <c r="I29" s="1589"/>
      <c r="J29" s="1589"/>
      <c r="K29" s="1589"/>
      <c r="L29" s="1589"/>
      <c r="M29" s="1589"/>
      <c r="N29" s="1589"/>
      <c r="O29" s="1589"/>
      <c r="P29" s="1589"/>
      <c r="Q29" s="1589"/>
      <c r="R29" s="1589"/>
      <c r="S29" s="1590"/>
      <c r="T29" s="511"/>
      <c r="U29" s="512"/>
      <c r="V29" s="440" t="s">
        <v>0</v>
      </c>
      <c r="W29" s="440" t="s">
        <v>257</v>
      </c>
      <c r="X29" s="440" t="s">
        <v>0</v>
      </c>
      <c r="Y29" s="126"/>
    </row>
    <row r="30" spans="2:28" ht="22.5" customHeight="1" x14ac:dyDescent="0.15">
      <c r="B30" s="512"/>
      <c r="C30" s="428" t="s">
        <v>489</v>
      </c>
      <c r="D30" s="1587" t="s">
        <v>1335</v>
      </c>
      <c r="E30" s="1587"/>
      <c r="F30" s="1587"/>
      <c r="G30" s="1587"/>
      <c r="H30" s="1587"/>
      <c r="I30" s="1587"/>
      <c r="J30" s="1587"/>
      <c r="K30" s="1587"/>
      <c r="L30" s="1587"/>
      <c r="M30" s="1587"/>
      <c r="N30" s="1587"/>
      <c r="O30" s="1587"/>
      <c r="P30" s="1587"/>
      <c r="Q30" s="1587"/>
      <c r="R30" s="1587"/>
      <c r="S30" s="1588"/>
      <c r="T30" s="511"/>
      <c r="U30" s="512"/>
      <c r="V30" s="440" t="s">
        <v>0</v>
      </c>
      <c r="W30" s="440" t="s">
        <v>257</v>
      </c>
      <c r="X30" s="440" t="s">
        <v>0</v>
      </c>
      <c r="Y30" s="126"/>
    </row>
    <row r="31" spans="2:28" ht="24" customHeight="1" x14ac:dyDescent="0.15">
      <c r="B31" s="512"/>
      <c r="C31" s="428" t="s">
        <v>491</v>
      </c>
      <c r="D31" s="1589" t="s">
        <v>1345</v>
      </c>
      <c r="E31" s="1589"/>
      <c r="F31" s="1589"/>
      <c r="G31" s="1589"/>
      <c r="H31" s="1589"/>
      <c r="I31" s="1589"/>
      <c r="J31" s="1589"/>
      <c r="K31" s="1589"/>
      <c r="L31" s="1589"/>
      <c r="M31" s="1589"/>
      <c r="N31" s="1589"/>
      <c r="O31" s="1589"/>
      <c r="P31" s="1589"/>
      <c r="Q31" s="1589"/>
      <c r="R31" s="1589"/>
      <c r="S31" s="1590"/>
      <c r="T31" s="511"/>
      <c r="U31" s="512"/>
      <c r="V31" s="440" t="s">
        <v>0</v>
      </c>
      <c r="W31" s="440" t="s">
        <v>257</v>
      </c>
      <c r="X31" s="440" t="s">
        <v>0</v>
      </c>
      <c r="Y31" s="126"/>
    </row>
    <row r="32" spans="2:28" ht="24" customHeight="1" x14ac:dyDescent="0.15">
      <c r="B32" s="512"/>
      <c r="C32" s="1284" t="s">
        <v>498</v>
      </c>
      <c r="D32" s="1591" t="s">
        <v>1337</v>
      </c>
      <c r="E32" s="1592"/>
      <c r="F32" s="1589" t="s">
        <v>1346</v>
      </c>
      <c r="G32" s="1589"/>
      <c r="H32" s="1589"/>
      <c r="I32" s="1589"/>
      <c r="J32" s="1589"/>
      <c r="K32" s="1589"/>
      <c r="L32" s="1589"/>
      <c r="M32" s="1589"/>
      <c r="N32" s="1589"/>
      <c r="O32" s="1589"/>
      <c r="P32" s="1589"/>
      <c r="Q32" s="1589"/>
      <c r="R32" s="1589"/>
      <c r="S32" s="1590"/>
      <c r="T32" s="511"/>
      <c r="U32" s="512"/>
      <c r="V32" s="440" t="s">
        <v>0</v>
      </c>
      <c r="W32" s="440" t="s">
        <v>257</v>
      </c>
      <c r="X32" s="440" t="s">
        <v>0</v>
      </c>
      <c r="Y32" s="126"/>
    </row>
    <row r="33" spans="2:28" ht="23.25" customHeight="1" x14ac:dyDescent="0.15">
      <c r="B33" s="512"/>
      <c r="C33" s="1287"/>
      <c r="D33" s="1593"/>
      <c r="E33" s="1594"/>
      <c r="F33" s="1589" t="s">
        <v>1347</v>
      </c>
      <c r="G33" s="1589"/>
      <c r="H33" s="1589"/>
      <c r="I33" s="1589"/>
      <c r="J33" s="1589"/>
      <c r="K33" s="1589"/>
      <c r="L33" s="1589"/>
      <c r="M33" s="1589"/>
      <c r="N33" s="1589"/>
      <c r="O33" s="1589"/>
      <c r="P33" s="1589"/>
      <c r="Q33" s="1589"/>
      <c r="R33" s="1589"/>
      <c r="S33" s="1590"/>
      <c r="T33" s="511"/>
      <c r="U33" s="512"/>
      <c r="V33" s="440"/>
      <c r="W33" s="440"/>
      <c r="X33" s="440"/>
      <c r="Y33" s="126"/>
    </row>
    <row r="34" spans="2:28" ht="22.5" customHeight="1" x14ac:dyDescent="0.15">
      <c r="B34" s="512"/>
      <c r="C34" s="1287"/>
      <c r="D34" s="1593"/>
      <c r="E34" s="1594"/>
      <c r="F34" s="1589" t="s">
        <v>1339</v>
      </c>
      <c r="G34" s="1589"/>
      <c r="H34" s="1589"/>
      <c r="I34" s="1589"/>
      <c r="J34" s="1589"/>
      <c r="K34" s="1589"/>
      <c r="L34" s="1589"/>
      <c r="M34" s="1589"/>
      <c r="N34" s="1589"/>
      <c r="O34" s="1589"/>
      <c r="P34" s="1589"/>
      <c r="Q34" s="1589"/>
      <c r="R34" s="1589"/>
      <c r="S34" s="1590"/>
      <c r="T34" s="511"/>
      <c r="U34" s="512"/>
      <c r="V34" s="440"/>
      <c r="W34" s="440"/>
      <c r="X34" s="440"/>
      <c r="Y34" s="126"/>
    </row>
    <row r="35" spans="2:28" ht="24.75" customHeight="1" x14ac:dyDescent="0.15">
      <c r="B35" s="512"/>
      <c r="C35" s="1289"/>
      <c r="D35" s="1595"/>
      <c r="E35" s="1596"/>
      <c r="F35" s="1589" t="s">
        <v>1340</v>
      </c>
      <c r="G35" s="1589"/>
      <c r="H35" s="1589"/>
      <c r="I35" s="1589"/>
      <c r="J35" s="1589"/>
      <c r="K35" s="1589"/>
      <c r="L35" s="1589"/>
      <c r="M35" s="1589"/>
      <c r="N35" s="1589"/>
      <c r="O35" s="1589"/>
      <c r="P35" s="1589"/>
      <c r="Q35" s="1589"/>
      <c r="R35" s="1589"/>
      <c r="S35" s="1590"/>
      <c r="T35" s="511"/>
      <c r="U35" s="512"/>
      <c r="V35" s="440"/>
      <c r="W35" s="440"/>
      <c r="X35" s="440"/>
      <c r="Y35" s="126"/>
    </row>
    <row r="36" spans="2:28" ht="5.25" customHeight="1" x14ac:dyDescent="0.15">
      <c r="B36" s="512"/>
      <c r="C36" s="176"/>
      <c r="D36" s="440"/>
      <c r="E36" s="580"/>
      <c r="G36" s="580"/>
      <c r="H36" s="580"/>
      <c r="I36" s="580"/>
      <c r="J36" s="580"/>
      <c r="K36" s="580"/>
      <c r="L36" s="580"/>
      <c r="M36" s="580"/>
      <c r="N36" s="580"/>
      <c r="O36" s="580"/>
      <c r="P36" s="580"/>
      <c r="Q36" s="580"/>
      <c r="R36" s="580"/>
      <c r="S36" s="580"/>
      <c r="T36" s="511"/>
      <c r="U36" s="512"/>
      <c r="V36" s="2"/>
      <c r="W36" s="2"/>
      <c r="X36" s="2"/>
      <c r="Y36" s="126"/>
    </row>
    <row r="37" spans="2:28" x14ac:dyDescent="0.15">
      <c r="B37" s="512"/>
      <c r="C37" s="504" t="s">
        <v>1348</v>
      </c>
      <c r="T37" s="511"/>
      <c r="U37" s="512"/>
      <c r="Y37" s="511"/>
      <c r="Z37"/>
      <c r="AA37"/>
      <c r="AB37"/>
    </row>
    <row r="38" spans="2:28" ht="5.25" customHeight="1" x14ac:dyDescent="0.15">
      <c r="B38" s="512"/>
      <c r="C38" s="425"/>
      <c r="D38" s="425"/>
      <c r="E38" s="425"/>
      <c r="F38" s="425"/>
      <c r="G38" s="425"/>
      <c r="H38" s="425"/>
      <c r="I38" s="425"/>
      <c r="J38" s="425"/>
      <c r="K38" s="425"/>
      <c r="L38" s="425"/>
      <c r="M38" s="425"/>
      <c r="N38" s="425"/>
      <c r="O38" s="425"/>
      <c r="P38" s="425"/>
      <c r="Q38" s="425"/>
      <c r="R38" s="425"/>
      <c r="S38" s="425"/>
      <c r="T38" s="511"/>
      <c r="U38" s="512"/>
      <c r="Y38" s="511"/>
      <c r="Z38"/>
      <c r="AA38"/>
      <c r="AB38"/>
    </row>
    <row r="39" spans="2:28" ht="37.5" customHeight="1" x14ac:dyDescent="0.15">
      <c r="B39" s="512"/>
      <c r="C39" s="528" t="s">
        <v>345</v>
      </c>
      <c r="D39" s="1597" t="s">
        <v>1349</v>
      </c>
      <c r="E39" s="1597"/>
      <c r="F39" s="1597"/>
      <c r="G39" s="1597"/>
      <c r="H39" s="1597"/>
      <c r="I39" s="1597"/>
      <c r="J39" s="1597"/>
      <c r="K39" s="1597"/>
      <c r="L39" s="1597"/>
      <c r="M39" s="1597"/>
      <c r="N39" s="1597"/>
      <c r="O39" s="1597"/>
      <c r="P39" s="1597"/>
      <c r="Q39" s="1597"/>
      <c r="R39" s="1597"/>
      <c r="S39" s="1598"/>
      <c r="T39" s="511"/>
      <c r="U39" s="512"/>
      <c r="V39" s="440" t="s">
        <v>0</v>
      </c>
      <c r="W39" s="440" t="s">
        <v>257</v>
      </c>
      <c r="X39" s="440" t="s">
        <v>0</v>
      </c>
      <c r="Y39" s="126"/>
    </row>
    <row r="40" spans="2:28" ht="37.5" customHeight="1" x14ac:dyDescent="0.15">
      <c r="B40" s="512"/>
      <c r="C40" s="428" t="s">
        <v>348</v>
      </c>
      <c r="D40" s="1589" t="s">
        <v>1350</v>
      </c>
      <c r="E40" s="1589"/>
      <c r="F40" s="1589"/>
      <c r="G40" s="1589"/>
      <c r="H40" s="1589"/>
      <c r="I40" s="1589"/>
      <c r="J40" s="1589"/>
      <c r="K40" s="1589"/>
      <c r="L40" s="1589"/>
      <c r="M40" s="1589"/>
      <c r="N40" s="1589"/>
      <c r="O40" s="1589"/>
      <c r="P40" s="1589"/>
      <c r="Q40" s="1589"/>
      <c r="R40" s="1589"/>
      <c r="S40" s="1590"/>
      <c r="T40" s="511"/>
      <c r="U40" s="512"/>
      <c r="V40" s="440" t="s">
        <v>0</v>
      </c>
      <c r="W40" s="440" t="s">
        <v>257</v>
      </c>
      <c r="X40" s="440" t="s">
        <v>0</v>
      </c>
      <c r="Y40" s="126"/>
    </row>
    <row r="41" spans="2:28" ht="29.25" customHeight="1" x14ac:dyDescent="0.15">
      <c r="B41" s="512"/>
      <c r="C41" s="428" t="s">
        <v>489</v>
      </c>
      <c r="D41" s="1589" t="s">
        <v>1344</v>
      </c>
      <c r="E41" s="1589"/>
      <c r="F41" s="1589"/>
      <c r="G41" s="1589"/>
      <c r="H41" s="1589"/>
      <c r="I41" s="1589"/>
      <c r="J41" s="1589"/>
      <c r="K41" s="1589"/>
      <c r="L41" s="1589"/>
      <c r="M41" s="1589"/>
      <c r="N41" s="1589"/>
      <c r="O41" s="1589"/>
      <c r="P41" s="1589"/>
      <c r="Q41" s="1589"/>
      <c r="R41" s="1589"/>
      <c r="S41" s="1590"/>
      <c r="T41" s="511"/>
      <c r="U41" s="512"/>
      <c r="V41" s="440" t="s">
        <v>0</v>
      </c>
      <c r="W41" s="440" t="s">
        <v>257</v>
      </c>
      <c r="X41" s="440" t="s">
        <v>0</v>
      </c>
      <c r="Y41" s="126"/>
    </row>
    <row r="42" spans="2:28" ht="18" customHeight="1" x14ac:dyDescent="0.15">
      <c r="B42" s="512"/>
      <c r="C42" s="428" t="s">
        <v>491</v>
      </c>
      <c r="D42" s="1587" t="s">
        <v>1335</v>
      </c>
      <c r="E42" s="1587"/>
      <c r="F42" s="1587"/>
      <c r="G42" s="1587"/>
      <c r="H42" s="1587"/>
      <c r="I42" s="1587"/>
      <c r="J42" s="1587"/>
      <c r="K42" s="1587"/>
      <c r="L42" s="1587"/>
      <c r="M42" s="1587"/>
      <c r="N42" s="1587"/>
      <c r="O42" s="1587"/>
      <c r="P42" s="1587"/>
      <c r="Q42" s="1587"/>
      <c r="R42" s="1587"/>
      <c r="S42" s="1588"/>
      <c r="T42" s="511"/>
      <c r="U42" s="512"/>
      <c r="V42" s="440" t="s">
        <v>0</v>
      </c>
      <c r="W42" s="440" t="s">
        <v>257</v>
      </c>
      <c r="X42" s="440" t="s">
        <v>0</v>
      </c>
      <c r="Y42" s="126"/>
    </row>
    <row r="43" spans="2:28" ht="27.75" customHeight="1" x14ac:dyDescent="0.15">
      <c r="B43" s="512"/>
      <c r="C43" s="428" t="s">
        <v>498</v>
      </c>
      <c r="D43" s="1589" t="s">
        <v>1345</v>
      </c>
      <c r="E43" s="1589"/>
      <c r="F43" s="1589"/>
      <c r="G43" s="1589"/>
      <c r="H43" s="1589"/>
      <c r="I43" s="1589"/>
      <c r="J43" s="1589"/>
      <c r="K43" s="1589"/>
      <c r="L43" s="1589"/>
      <c r="M43" s="1589"/>
      <c r="N43" s="1589"/>
      <c r="O43" s="1589"/>
      <c r="P43" s="1589"/>
      <c r="Q43" s="1589"/>
      <c r="R43" s="1589"/>
      <c r="S43" s="1590"/>
      <c r="T43" s="511"/>
      <c r="U43" s="512"/>
      <c r="V43" s="440" t="s">
        <v>0</v>
      </c>
      <c r="W43" s="440" t="s">
        <v>257</v>
      </c>
      <c r="X43" s="440" t="s">
        <v>0</v>
      </c>
      <c r="Y43" s="126"/>
    </row>
    <row r="44" spans="2:28" ht="24" customHeight="1" x14ac:dyDescent="0.15">
      <c r="B44" s="512"/>
      <c r="C44" s="1284" t="s">
        <v>500</v>
      </c>
      <c r="D44" s="1591" t="s">
        <v>1337</v>
      </c>
      <c r="E44" s="1592"/>
      <c r="F44" s="1589" t="s">
        <v>1346</v>
      </c>
      <c r="G44" s="1589"/>
      <c r="H44" s="1589"/>
      <c r="I44" s="1589"/>
      <c r="J44" s="1589"/>
      <c r="K44" s="1589"/>
      <c r="L44" s="1589"/>
      <c r="M44" s="1589"/>
      <c r="N44" s="1589"/>
      <c r="O44" s="1589"/>
      <c r="P44" s="1589"/>
      <c r="Q44" s="1589"/>
      <c r="R44" s="1589"/>
      <c r="S44" s="1590"/>
      <c r="T44" s="511"/>
      <c r="U44" s="512"/>
      <c r="V44" s="440" t="s">
        <v>0</v>
      </c>
      <c r="W44" s="440" t="s">
        <v>257</v>
      </c>
      <c r="X44" s="440" t="s">
        <v>0</v>
      </c>
      <c r="Y44" s="126"/>
    </row>
    <row r="45" spans="2:28" ht="26.25" customHeight="1" x14ac:dyDescent="0.15">
      <c r="B45" s="512"/>
      <c r="C45" s="1287"/>
      <c r="D45" s="1593"/>
      <c r="E45" s="1594"/>
      <c r="F45" s="1589" t="s">
        <v>1347</v>
      </c>
      <c r="G45" s="1589"/>
      <c r="H45" s="1589"/>
      <c r="I45" s="1589"/>
      <c r="J45" s="1589"/>
      <c r="K45" s="1589"/>
      <c r="L45" s="1589"/>
      <c r="M45" s="1589"/>
      <c r="N45" s="1589"/>
      <c r="O45" s="1589"/>
      <c r="P45" s="1589"/>
      <c r="Q45" s="1589"/>
      <c r="R45" s="1589"/>
      <c r="S45" s="1590"/>
      <c r="T45" s="511"/>
      <c r="U45" s="512"/>
      <c r="V45" s="440"/>
      <c r="W45" s="440"/>
      <c r="X45" s="440"/>
      <c r="Y45" s="126"/>
    </row>
    <row r="46" spans="2:28" ht="18.75" customHeight="1" x14ac:dyDescent="0.15">
      <c r="B46" s="512"/>
      <c r="C46" s="1287"/>
      <c r="D46" s="1593"/>
      <c r="E46" s="1594"/>
      <c r="F46" s="1589" t="s">
        <v>1339</v>
      </c>
      <c r="G46" s="1589"/>
      <c r="H46" s="1589"/>
      <c r="I46" s="1589"/>
      <c r="J46" s="1589"/>
      <c r="K46" s="1589"/>
      <c r="L46" s="1589"/>
      <c r="M46" s="1589"/>
      <c r="N46" s="1589"/>
      <c r="O46" s="1589"/>
      <c r="P46" s="1589"/>
      <c r="Q46" s="1589"/>
      <c r="R46" s="1589"/>
      <c r="S46" s="1590"/>
      <c r="T46" s="511"/>
      <c r="U46" s="512"/>
      <c r="V46" s="440"/>
      <c r="W46" s="440"/>
      <c r="X46" s="440"/>
      <c r="Y46" s="126"/>
    </row>
    <row r="47" spans="2:28" ht="25.5" customHeight="1" x14ac:dyDescent="0.15">
      <c r="B47" s="512"/>
      <c r="C47" s="1289"/>
      <c r="D47" s="1595"/>
      <c r="E47" s="1596"/>
      <c r="F47" s="1589" t="s">
        <v>1340</v>
      </c>
      <c r="G47" s="1589"/>
      <c r="H47" s="1589"/>
      <c r="I47" s="1589"/>
      <c r="J47" s="1589"/>
      <c r="K47" s="1589"/>
      <c r="L47" s="1589"/>
      <c r="M47" s="1589"/>
      <c r="N47" s="1589"/>
      <c r="O47" s="1589"/>
      <c r="P47" s="1589"/>
      <c r="Q47" s="1589"/>
      <c r="R47" s="1589"/>
      <c r="S47" s="1590"/>
      <c r="T47" s="511"/>
      <c r="U47" s="512"/>
      <c r="V47" s="440"/>
      <c r="W47" s="440"/>
      <c r="X47" s="440"/>
      <c r="Y47" s="126"/>
    </row>
    <row r="48" spans="2:28" x14ac:dyDescent="0.15">
      <c r="B48" s="522"/>
      <c r="C48" s="425"/>
      <c r="D48" s="425"/>
      <c r="E48" s="425"/>
      <c r="F48" s="425"/>
      <c r="G48" s="425"/>
      <c r="H48" s="425"/>
      <c r="I48" s="425"/>
      <c r="J48" s="425"/>
      <c r="K48" s="425"/>
      <c r="L48" s="425"/>
      <c r="M48" s="425"/>
      <c r="N48" s="425"/>
      <c r="O48" s="425"/>
      <c r="P48" s="425"/>
      <c r="Q48" s="425"/>
      <c r="R48" s="425"/>
      <c r="S48" s="425"/>
      <c r="T48" s="523"/>
      <c r="U48" s="522"/>
      <c r="V48" s="425"/>
      <c r="W48" s="425"/>
      <c r="X48" s="425"/>
      <c r="Y48" s="523"/>
    </row>
    <row r="49" spans="2:28" ht="4.5" customHeight="1" x14ac:dyDescent="0.15">
      <c r="Z49"/>
      <c r="AA49"/>
      <c r="AB49"/>
    </row>
    <row r="50" spans="2:28" x14ac:dyDescent="0.15">
      <c r="B50" s="504" t="s">
        <v>1351</v>
      </c>
      <c r="Z50"/>
      <c r="AA50"/>
      <c r="AB50"/>
    </row>
    <row r="51" spans="2:28" ht="24" customHeight="1" x14ac:dyDescent="0.15">
      <c r="B51" s="519"/>
      <c r="C51" s="1599" t="s">
        <v>1771</v>
      </c>
      <c r="D51" s="1599"/>
      <c r="E51" s="1599"/>
      <c r="F51" s="1599"/>
      <c r="G51" s="1599"/>
      <c r="H51" s="1599"/>
      <c r="I51" s="1599"/>
      <c r="J51" s="1599"/>
      <c r="K51" s="1599"/>
      <c r="L51" s="1599"/>
      <c r="M51" s="1599"/>
      <c r="N51" s="1599"/>
      <c r="O51" s="1599"/>
      <c r="P51" s="1599"/>
      <c r="Q51" s="1599"/>
      <c r="R51" s="1599"/>
      <c r="S51" s="1599"/>
      <c r="T51" s="521"/>
      <c r="U51" s="520"/>
      <c r="V51" s="201" t="s">
        <v>256</v>
      </c>
      <c r="W51" s="201" t="s">
        <v>257</v>
      </c>
      <c r="X51" s="201" t="s">
        <v>258</v>
      </c>
      <c r="Y51" s="521"/>
      <c r="Z51"/>
      <c r="AA51"/>
      <c r="AB51"/>
    </row>
    <row r="52" spans="2:28" ht="5.25" customHeight="1" x14ac:dyDescent="0.15">
      <c r="B52" s="512"/>
      <c r="C52" s="407"/>
      <c r="D52" s="407"/>
      <c r="E52" s="407"/>
      <c r="F52" s="407"/>
      <c r="G52" s="407"/>
      <c r="H52" s="407"/>
      <c r="I52" s="407"/>
      <c r="J52" s="407"/>
      <c r="K52" s="407"/>
      <c r="L52" s="407"/>
      <c r="M52" s="407"/>
      <c r="N52" s="407"/>
      <c r="O52" s="407"/>
      <c r="P52" s="407"/>
      <c r="Q52" s="407"/>
      <c r="R52" s="407"/>
      <c r="S52" s="407"/>
      <c r="T52" s="511"/>
      <c r="V52" s="172"/>
      <c r="W52" s="172"/>
      <c r="X52" s="172"/>
      <c r="Y52" s="511"/>
      <c r="Z52"/>
      <c r="AA52"/>
      <c r="AB52"/>
    </row>
    <row r="53" spans="2:28" ht="21" customHeight="1" x14ac:dyDescent="0.15">
      <c r="B53" s="512"/>
      <c r="C53" s="428" t="s">
        <v>345</v>
      </c>
      <c r="D53" s="1589" t="s">
        <v>1352</v>
      </c>
      <c r="E53" s="1589"/>
      <c r="F53" s="1589"/>
      <c r="G53" s="1589"/>
      <c r="H53" s="1589"/>
      <c r="I53" s="1589"/>
      <c r="J53" s="1589"/>
      <c r="K53" s="1589"/>
      <c r="L53" s="1589"/>
      <c r="M53" s="1589"/>
      <c r="N53" s="1589"/>
      <c r="O53" s="1589"/>
      <c r="P53" s="1589"/>
      <c r="Q53" s="1589"/>
      <c r="R53" s="1589"/>
      <c r="S53" s="1590"/>
      <c r="T53" s="511"/>
      <c r="V53" s="440" t="s">
        <v>0</v>
      </c>
      <c r="W53" s="440" t="s">
        <v>257</v>
      </c>
      <c r="X53" s="440" t="s">
        <v>0</v>
      </c>
      <c r="Y53" s="511"/>
      <c r="Z53"/>
      <c r="AA53"/>
      <c r="AB53"/>
    </row>
    <row r="54" spans="2:28" ht="5.25" customHeight="1" x14ac:dyDescent="0.15">
      <c r="B54" s="512"/>
      <c r="D54" s="578"/>
      <c r="T54" s="511"/>
      <c r="V54" s="440"/>
      <c r="W54" s="440"/>
      <c r="X54" s="440"/>
      <c r="Y54" s="511"/>
      <c r="Z54"/>
      <c r="AA54"/>
      <c r="AB54"/>
    </row>
    <row r="55" spans="2:28" ht="24.75" customHeight="1" x14ac:dyDescent="0.15">
      <c r="B55" s="512"/>
      <c r="C55" s="1533" t="s">
        <v>1772</v>
      </c>
      <c r="D55" s="1533"/>
      <c r="E55" s="1533"/>
      <c r="F55" s="1533"/>
      <c r="G55" s="1533"/>
      <c r="H55" s="1533"/>
      <c r="I55" s="1533"/>
      <c r="J55" s="1533"/>
      <c r="K55" s="1533"/>
      <c r="L55" s="1533"/>
      <c r="M55" s="1533"/>
      <c r="N55" s="1533"/>
      <c r="O55" s="1533"/>
      <c r="P55" s="1533"/>
      <c r="Q55" s="1533"/>
      <c r="R55" s="1533"/>
      <c r="S55" s="1533"/>
      <c r="T55" s="511"/>
      <c r="V55" s="560"/>
      <c r="W55" s="440"/>
      <c r="X55" s="560"/>
      <c r="Y55" s="126"/>
    </row>
    <row r="56" spans="2:28" ht="6" customHeight="1" x14ac:dyDescent="0.15">
      <c r="B56" s="512"/>
      <c r="C56" s="407"/>
      <c r="D56" s="407"/>
      <c r="E56" s="407"/>
      <c r="F56" s="407"/>
      <c r="G56" s="407"/>
      <c r="H56" s="407"/>
      <c r="I56" s="407"/>
      <c r="J56" s="407"/>
      <c r="K56" s="407"/>
      <c r="L56" s="407"/>
      <c r="M56" s="407"/>
      <c r="N56" s="407"/>
      <c r="O56" s="407"/>
      <c r="P56" s="407"/>
      <c r="Q56" s="407"/>
      <c r="R56" s="407"/>
      <c r="S56" s="407"/>
      <c r="T56" s="511"/>
      <c r="V56" s="560"/>
      <c r="W56" s="440"/>
      <c r="X56" s="560"/>
      <c r="Y56" s="126"/>
    </row>
    <row r="57" spans="2:28" ht="22.5" customHeight="1" x14ac:dyDescent="0.15">
      <c r="B57" s="512"/>
      <c r="C57" s="428" t="s">
        <v>345</v>
      </c>
      <c r="D57" s="1589" t="s">
        <v>1353</v>
      </c>
      <c r="E57" s="1589"/>
      <c r="F57" s="1589"/>
      <c r="G57" s="1589"/>
      <c r="H57" s="1589"/>
      <c r="I57" s="1589"/>
      <c r="J57" s="1589"/>
      <c r="K57" s="1589"/>
      <c r="L57" s="1589"/>
      <c r="M57" s="1589"/>
      <c r="N57" s="1589"/>
      <c r="O57" s="1589"/>
      <c r="P57" s="1589"/>
      <c r="Q57" s="1589"/>
      <c r="R57" s="1589"/>
      <c r="S57" s="1590"/>
      <c r="T57" s="511"/>
      <c r="V57" s="440" t="s">
        <v>0</v>
      </c>
      <c r="W57" s="440" t="s">
        <v>257</v>
      </c>
      <c r="X57" s="440" t="s">
        <v>0</v>
      </c>
      <c r="Y57" s="126"/>
    </row>
    <row r="58" spans="2:28" ht="5.25" customHeight="1" x14ac:dyDescent="0.15">
      <c r="B58" s="522"/>
      <c r="C58" s="425"/>
      <c r="D58" s="425"/>
      <c r="E58" s="425"/>
      <c r="F58" s="425"/>
      <c r="G58" s="425"/>
      <c r="H58" s="425"/>
      <c r="I58" s="425"/>
      <c r="J58" s="425"/>
      <c r="K58" s="425"/>
      <c r="L58" s="425"/>
      <c r="M58" s="425"/>
      <c r="N58" s="425"/>
      <c r="O58" s="425"/>
      <c r="P58" s="425"/>
      <c r="Q58" s="425"/>
      <c r="R58" s="425"/>
      <c r="S58" s="425"/>
      <c r="T58" s="523"/>
      <c r="U58" s="425"/>
      <c r="V58" s="425"/>
      <c r="W58" s="425"/>
      <c r="X58" s="425"/>
      <c r="Y58" s="523"/>
    </row>
    <row r="59" spans="2:28" x14ac:dyDescent="0.15">
      <c r="B59" s="504" t="s">
        <v>505</v>
      </c>
    </row>
    <row r="60" spans="2:28" x14ac:dyDescent="0.15">
      <c r="B60" s="504" t="s">
        <v>506</v>
      </c>
      <c r="K60"/>
      <c r="L60"/>
      <c r="M60"/>
      <c r="N60"/>
      <c r="O60"/>
      <c r="P60"/>
      <c r="Q60"/>
      <c r="R60"/>
      <c r="S60"/>
      <c r="T60"/>
      <c r="U60"/>
      <c r="V60"/>
      <c r="W60"/>
      <c r="X60"/>
      <c r="Y60"/>
      <c r="Z60"/>
      <c r="AA60"/>
      <c r="AB60"/>
    </row>
    <row r="122" spans="3:7" x14ac:dyDescent="0.15">
      <c r="C122" s="425"/>
      <c r="D122" s="425"/>
      <c r="E122" s="425"/>
      <c r="F122" s="425"/>
      <c r="G122" s="425"/>
    </row>
    <row r="123" spans="3:7" x14ac:dyDescent="0.15">
      <c r="C123" s="52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4500-000000000000}">
      <formula1>"□,■"</formula1>
    </dataValidation>
  </dataValidations>
  <pageMargins left="0.7" right="0.7" top="0.75" bottom="0.75" header="0.3" footer="0.3"/>
  <pageSetup paperSize="9"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K123"/>
  <sheetViews>
    <sheetView zoomScaleNormal="100" workbookViewId="0">
      <selection activeCell="AH7" sqref="AH7"/>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478</v>
      </c>
      <c r="C2"/>
      <c r="D2"/>
      <c r="E2"/>
      <c r="F2"/>
      <c r="G2"/>
      <c r="H2"/>
      <c r="I2"/>
      <c r="J2"/>
      <c r="K2"/>
      <c r="L2"/>
      <c r="M2"/>
      <c r="N2"/>
      <c r="O2"/>
      <c r="P2"/>
      <c r="Q2"/>
      <c r="R2"/>
      <c r="S2"/>
      <c r="T2"/>
      <c r="U2"/>
      <c r="V2"/>
      <c r="W2"/>
      <c r="X2"/>
      <c r="Y2"/>
    </row>
    <row r="4" spans="2:28" x14ac:dyDescent="0.15">
      <c r="B4" s="1139" t="s">
        <v>1355</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8"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8" ht="23.25" customHeight="1" x14ac:dyDescent="0.15">
      <c r="B7" s="1140" t="s">
        <v>278</v>
      </c>
      <c r="C7" s="1140"/>
      <c r="D7" s="1140"/>
      <c r="E7" s="1140"/>
      <c r="F7" s="1140"/>
      <c r="G7" s="414" t="s">
        <v>0</v>
      </c>
      <c r="H7" s="538" t="s">
        <v>249</v>
      </c>
      <c r="I7" s="538"/>
      <c r="J7" s="538"/>
      <c r="K7" s="538"/>
      <c r="L7" s="415" t="s">
        <v>0</v>
      </c>
      <c r="M7" s="538" t="s">
        <v>250</v>
      </c>
      <c r="N7" s="538"/>
      <c r="O7" s="538"/>
      <c r="P7" s="538"/>
      <c r="Q7" s="415" t="s">
        <v>0</v>
      </c>
      <c r="R7" s="538" t="s">
        <v>251</v>
      </c>
      <c r="S7" s="538"/>
      <c r="T7" s="538"/>
      <c r="U7" s="538"/>
      <c r="V7" s="538"/>
      <c r="W7" s="493"/>
      <c r="X7" s="493"/>
      <c r="Y7" s="494"/>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c r="AA10"/>
      <c r="AB10"/>
    </row>
    <row r="11" spans="2:28" x14ac:dyDescent="0.15">
      <c r="B11" s="512" t="s">
        <v>1356</v>
      </c>
      <c r="T11" s="511"/>
      <c r="V11" s="172" t="s">
        <v>256</v>
      </c>
      <c r="W11" s="172" t="s">
        <v>257</v>
      </c>
      <c r="X11" s="172" t="s">
        <v>258</v>
      </c>
      <c r="Y11" s="511"/>
      <c r="Z11"/>
      <c r="AA11"/>
      <c r="AB11"/>
    </row>
    <row r="12" spans="2:28" x14ac:dyDescent="0.15">
      <c r="B12" s="512"/>
      <c r="T12" s="511"/>
      <c r="Y12" s="511"/>
      <c r="Z12"/>
      <c r="AA12"/>
      <c r="AB12"/>
    </row>
    <row r="13" spans="2:28" ht="17.25" customHeight="1" x14ac:dyDescent="0.15">
      <c r="B13" s="512"/>
      <c r="D13" s="440" t="s">
        <v>345</v>
      </c>
      <c r="E13" s="1167" t="s">
        <v>1357</v>
      </c>
      <c r="F13" s="1167"/>
      <c r="G13" s="1167"/>
      <c r="H13" s="1167"/>
      <c r="I13" s="1167"/>
      <c r="J13" s="1167"/>
      <c r="K13" s="1167"/>
      <c r="L13" s="1167"/>
      <c r="M13" s="1167"/>
      <c r="N13" s="1167"/>
      <c r="O13" s="1167"/>
      <c r="P13" s="1167"/>
      <c r="Q13" s="1167"/>
      <c r="R13" s="1167"/>
      <c r="S13" s="1167"/>
      <c r="T13" s="1169"/>
      <c r="V13" s="440" t="s">
        <v>0</v>
      </c>
      <c r="W13" s="440" t="s">
        <v>257</v>
      </c>
      <c r="X13" s="440" t="s">
        <v>0</v>
      </c>
      <c r="Y13" s="126"/>
    </row>
    <row r="14" spans="2:28" x14ac:dyDescent="0.15">
      <c r="B14" s="512"/>
      <c r="T14" s="511"/>
      <c r="V14" s="440"/>
      <c r="W14" s="440"/>
      <c r="X14" s="440"/>
      <c r="Y14" s="506"/>
    </row>
    <row r="15" spans="2:28" ht="33" customHeight="1" x14ac:dyDescent="0.15">
      <c r="B15" s="512"/>
      <c r="D15" s="440" t="s">
        <v>348</v>
      </c>
      <c r="E15" s="1154" t="s">
        <v>1358</v>
      </c>
      <c r="F15" s="1154"/>
      <c r="G15" s="1154"/>
      <c r="H15" s="1154"/>
      <c r="I15" s="1154"/>
      <c r="J15" s="1154"/>
      <c r="K15" s="1154"/>
      <c r="L15" s="1154"/>
      <c r="M15" s="1154"/>
      <c r="N15" s="1154"/>
      <c r="O15" s="1154"/>
      <c r="P15" s="1154"/>
      <c r="Q15" s="1154"/>
      <c r="R15" s="1154"/>
      <c r="S15" s="1154"/>
      <c r="T15" s="1165"/>
      <c r="V15" s="440" t="s">
        <v>0</v>
      </c>
      <c r="W15" s="440" t="s">
        <v>257</v>
      </c>
      <c r="X15" s="440" t="s">
        <v>0</v>
      </c>
      <c r="Y15" s="126"/>
    </row>
    <row r="16" spans="2:28" x14ac:dyDescent="0.15">
      <c r="B16" s="512"/>
      <c r="T16" s="511"/>
      <c r="V16" s="440"/>
      <c r="W16" s="440"/>
      <c r="X16" s="440"/>
      <c r="Y16" s="506"/>
    </row>
    <row r="17" spans="2:37" ht="35.25" customHeight="1" x14ac:dyDescent="0.15">
      <c r="B17" s="512"/>
      <c r="C17" s="504" t="s">
        <v>1359</v>
      </c>
      <c r="D17" s="440"/>
      <c r="E17" s="1154" t="s">
        <v>1360</v>
      </c>
      <c r="F17" s="1154"/>
      <c r="G17" s="1154"/>
      <c r="H17" s="1154"/>
      <c r="I17" s="1154"/>
      <c r="J17" s="1154"/>
      <c r="K17" s="1154"/>
      <c r="L17" s="1154"/>
      <c r="M17" s="1154"/>
      <c r="N17" s="1154"/>
      <c r="O17" s="1154"/>
      <c r="P17" s="1154"/>
      <c r="Q17" s="1154"/>
      <c r="R17" s="1154"/>
      <c r="S17" s="1154"/>
      <c r="T17" s="1165"/>
      <c r="V17" s="440" t="s">
        <v>0</v>
      </c>
      <c r="W17" s="440" t="s">
        <v>257</v>
      </c>
      <c r="X17" s="440" t="s">
        <v>0</v>
      </c>
      <c r="Y17" s="126"/>
    </row>
    <row r="18" spans="2:37" ht="17.25" customHeight="1" x14ac:dyDescent="0.15">
      <c r="B18" s="512"/>
      <c r="T18" s="511"/>
      <c r="V18" s="2"/>
      <c r="W18" s="2"/>
      <c r="X18" s="2"/>
      <c r="Y18" s="126"/>
    </row>
    <row r="19" spans="2:37" ht="35.25" customHeight="1" x14ac:dyDescent="0.15">
      <c r="B19" s="512"/>
      <c r="C19" s="504" t="s">
        <v>1359</v>
      </c>
      <c r="D19" s="440" t="s">
        <v>491</v>
      </c>
      <c r="E19" s="1154" t="s">
        <v>1361</v>
      </c>
      <c r="F19" s="1154"/>
      <c r="G19" s="1154"/>
      <c r="H19" s="1154"/>
      <c r="I19" s="1154"/>
      <c r="J19" s="1154"/>
      <c r="K19" s="1154"/>
      <c r="L19" s="1154"/>
      <c r="M19" s="1154"/>
      <c r="N19" s="1154"/>
      <c r="O19" s="1154"/>
      <c r="P19" s="1154"/>
      <c r="Q19" s="1154"/>
      <c r="R19" s="1154"/>
      <c r="S19" s="1154"/>
      <c r="T19" s="1165"/>
      <c r="V19" s="440" t="s">
        <v>0</v>
      </c>
      <c r="W19" s="440" t="s">
        <v>257</v>
      </c>
      <c r="X19" s="440" t="s">
        <v>0</v>
      </c>
      <c r="Y19" s="126"/>
    </row>
    <row r="20" spans="2:37" ht="17.25" customHeight="1" x14ac:dyDescent="0.15">
      <c r="B20" s="512"/>
      <c r="T20" s="511"/>
      <c r="V20" s="2"/>
      <c r="W20" s="2"/>
      <c r="X20" s="2"/>
      <c r="Y20" s="126"/>
    </row>
    <row r="21" spans="2:37" ht="30.6" customHeight="1" x14ac:dyDescent="0.15">
      <c r="B21" s="512"/>
      <c r="D21" s="440" t="s">
        <v>498</v>
      </c>
      <c r="E21" s="1154" t="s">
        <v>1362</v>
      </c>
      <c r="F21" s="1154"/>
      <c r="G21" s="1154"/>
      <c r="H21" s="1154"/>
      <c r="I21" s="1154"/>
      <c r="J21" s="1154"/>
      <c r="K21" s="1154"/>
      <c r="L21" s="1154"/>
      <c r="M21" s="1154"/>
      <c r="N21" s="1154"/>
      <c r="O21" s="1154"/>
      <c r="P21" s="1154"/>
      <c r="Q21" s="1154"/>
      <c r="R21" s="1154"/>
      <c r="S21" s="1154"/>
      <c r="T21" s="1165"/>
      <c r="V21" s="440" t="s">
        <v>0</v>
      </c>
      <c r="W21" s="440" t="s">
        <v>257</v>
      </c>
      <c r="X21" s="440" t="s">
        <v>0</v>
      </c>
      <c r="Y21" s="126"/>
    </row>
    <row r="22" spans="2:37" ht="17.25" customHeight="1" x14ac:dyDescent="0.15">
      <c r="B22" s="512"/>
      <c r="T22" s="511"/>
      <c r="V22" s="2"/>
      <c r="W22" s="2"/>
      <c r="X22" s="2"/>
      <c r="Y22" s="126"/>
    </row>
    <row r="23" spans="2:37" ht="31.5" customHeight="1" x14ac:dyDescent="0.15">
      <c r="B23" s="512"/>
      <c r="D23" s="440" t="s">
        <v>500</v>
      </c>
      <c r="E23" s="1154" t="s">
        <v>1363</v>
      </c>
      <c r="F23" s="1154"/>
      <c r="G23" s="1154"/>
      <c r="H23" s="1154"/>
      <c r="I23" s="1154"/>
      <c r="J23" s="1154"/>
      <c r="K23" s="1154"/>
      <c r="L23" s="1154"/>
      <c r="M23" s="1154"/>
      <c r="N23" s="1154"/>
      <c r="O23" s="1154"/>
      <c r="P23" s="1154"/>
      <c r="Q23" s="1154"/>
      <c r="R23" s="1154"/>
      <c r="S23" s="1154"/>
      <c r="T23" s="1165"/>
      <c r="V23" s="440" t="s">
        <v>0</v>
      </c>
      <c r="W23" s="440" t="s">
        <v>257</v>
      </c>
      <c r="X23" s="440" t="s">
        <v>0</v>
      </c>
      <c r="Y23" s="126"/>
    </row>
    <row r="24" spans="2:37" x14ac:dyDescent="0.15">
      <c r="B24" s="522"/>
      <c r="C24" s="425"/>
      <c r="D24" s="425"/>
      <c r="E24" s="425"/>
      <c r="F24" s="425"/>
      <c r="G24" s="425"/>
      <c r="H24" s="425"/>
      <c r="I24" s="425"/>
      <c r="J24" s="425"/>
      <c r="K24" s="425"/>
      <c r="L24" s="425"/>
      <c r="M24" s="425"/>
      <c r="N24" s="425"/>
      <c r="O24" s="425"/>
      <c r="P24" s="425"/>
      <c r="Q24" s="425"/>
      <c r="R24" s="425"/>
      <c r="S24" s="425"/>
      <c r="T24" s="523"/>
      <c r="U24" s="425"/>
      <c r="V24" s="425"/>
      <c r="W24" s="425"/>
      <c r="X24" s="425"/>
      <c r="Y24" s="523"/>
    </row>
    <row r="26" spans="2:37" x14ac:dyDescent="0.15">
      <c r="B26" s="318" t="s">
        <v>1364</v>
      </c>
      <c r="C26" s="318"/>
      <c r="D26" s="318"/>
      <c r="E26" s="318"/>
      <c r="F26" s="318"/>
      <c r="G26" s="318"/>
      <c r="H26" s="318"/>
      <c r="I26" s="318"/>
      <c r="J26" s="318"/>
      <c r="K26" s="318"/>
      <c r="L26" s="318"/>
      <c r="M26" s="318"/>
      <c r="N26" s="318"/>
      <c r="O26" s="318"/>
      <c r="P26" s="318"/>
      <c r="Q26" s="318"/>
      <c r="R26" s="318"/>
      <c r="S26" s="318"/>
      <c r="T26" s="318"/>
      <c r="Z26"/>
      <c r="AA26"/>
      <c r="AB26"/>
      <c r="AE26" s="1336"/>
      <c r="AF26" s="1316"/>
      <c r="AG26" s="227"/>
      <c r="AH26" s="227"/>
      <c r="AI26" s="227"/>
      <c r="AJ26" s="227"/>
      <c r="AK26" s="227"/>
    </row>
    <row r="27" spans="2:37" ht="6" customHeight="1" x14ac:dyDescent="0.15">
      <c r="B27" s="318"/>
      <c r="C27" s="318"/>
      <c r="D27" s="318"/>
      <c r="E27" s="318"/>
      <c r="F27" s="318"/>
      <c r="G27" s="318"/>
      <c r="H27" s="318"/>
      <c r="I27" s="318"/>
      <c r="J27" s="318"/>
      <c r="K27" s="318"/>
      <c r="L27" s="318"/>
      <c r="M27" s="318"/>
      <c r="N27" s="318"/>
      <c r="O27" s="318"/>
      <c r="P27" s="318"/>
      <c r="Q27" s="318"/>
      <c r="R27" s="318"/>
      <c r="S27" s="318"/>
      <c r="T27" s="318"/>
      <c r="V27" s="172"/>
      <c r="W27" s="172"/>
      <c r="X27" s="172"/>
      <c r="Z27"/>
      <c r="AA27"/>
      <c r="AB27"/>
    </row>
    <row r="28" spans="2:37" ht="24.95" customHeight="1" x14ac:dyDescent="0.15">
      <c r="B28" s="1600" t="s">
        <v>1365</v>
      </c>
      <c r="C28" s="1600"/>
      <c r="D28" s="1600"/>
      <c r="E28" s="1600"/>
      <c r="F28" s="1601"/>
      <c r="G28" s="1601"/>
      <c r="H28" s="1601"/>
      <c r="I28" s="1601"/>
      <c r="J28" s="1601"/>
      <c r="K28" s="1601"/>
      <c r="L28" s="1601"/>
      <c r="M28" s="1601"/>
      <c r="N28" s="1601"/>
      <c r="O28" s="1601"/>
      <c r="P28" s="1601"/>
      <c r="Q28" s="1601"/>
      <c r="R28" s="1601"/>
      <c r="S28" s="1601"/>
      <c r="T28" s="1601"/>
      <c r="U28" s="1601"/>
      <c r="V28" s="1601"/>
      <c r="W28" s="1601"/>
      <c r="X28" s="1601"/>
      <c r="Y28" s="1601"/>
      <c r="Z28"/>
      <c r="AA28"/>
      <c r="AB28"/>
    </row>
    <row r="29" spans="2:37" ht="24.95" customHeight="1" x14ac:dyDescent="0.15">
      <c r="B29" s="1600" t="s">
        <v>1365</v>
      </c>
      <c r="C29" s="1600"/>
      <c r="D29" s="1600"/>
      <c r="E29" s="1600"/>
      <c r="F29" s="1601"/>
      <c r="G29" s="1601"/>
      <c r="H29" s="1601"/>
      <c r="I29" s="1601"/>
      <c r="J29" s="1601"/>
      <c r="K29" s="1601"/>
      <c r="L29" s="1601"/>
      <c r="M29" s="1601"/>
      <c r="N29" s="1601"/>
      <c r="O29" s="1601"/>
      <c r="P29" s="1601"/>
      <c r="Q29" s="1601"/>
      <c r="R29" s="1601"/>
      <c r="S29" s="1601"/>
      <c r="T29" s="1601"/>
      <c r="U29" s="1601"/>
      <c r="V29" s="1601"/>
      <c r="W29" s="1601"/>
      <c r="X29" s="1601"/>
      <c r="Y29" s="1601"/>
    </row>
    <row r="30" spans="2:37" ht="24.95" customHeight="1" x14ac:dyDescent="0.15">
      <c r="B30" s="1600" t="s">
        <v>1365</v>
      </c>
      <c r="C30" s="1600"/>
      <c r="D30" s="1600"/>
      <c r="E30" s="1600"/>
      <c r="F30" s="1601"/>
      <c r="G30" s="1601"/>
      <c r="H30" s="1601"/>
      <c r="I30" s="1601"/>
      <c r="J30" s="1601"/>
      <c r="K30" s="1601"/>
      <c r="L30" s="1601"/>
      <c r="M30" s="1601"/>
      <c r="N30" s="1601"/>
      <c r="O30" s="1601"/>
      <c r="P30" s="1601"/>
      <c r="Q30" s="1601"/>
      <c r="R30" s="1601"/>
      <c r="S30" s="1601"/>
      <c r="T30" s="1601"/>
      <c r="U30" s="1601"/>
      <c r="V30" s="1601"/>
      <c r="W30" s="1601"/>
      <c r="X30" s="1601"/>
      <c r="Y30" s="1601"/>
    </row>
    <row r="31" spans="2:37" ht="24.95" customHeight="1" x14ac:dyDescent="0.15">
      <c r="B31" s="1600" t="s">
        <v>1365</v>
      </c>
      <c r="C31" s="1600"/>
      <c r="D31" s="1600"/>
      <c r="E31" s="1600"/>
      <c r="F31" s="1601"/>
      <c r="G31" s="1601"/>
      <c r="H31" s="1601"/>
      <c r="I31" s="1601"/>
      <c r="J31" s="1601"/>
      <c r="K31" s="1601"/>
      <c r="L31" s="1601"/>
      <c r="M31" s="1601"/>
      <c r="N31" s="1601"/>
      <c r="O31" s="1601"/>
      <c r="P31" s="1601"/>
      <c r="Q31" s="1601"/>
      <c r="R31" s="1601"/>
      <c r="S31" s="1601"/>
      <c r="T31" s="1601"/>
      <c r="U31" s="1601"/>
      <c r="V31" s="1601"/>
      <c r="W31" s="1601"/>
      <c r="X31" s="1601"/>
      <c r="Y31" s="1601"/>
    </row>
    <row r="32" spans="2:37" ht="7.5" customHeight="1" x14ac:dyDescent="0.15">
      <c r="V32" s="2"/>
      <c r="W32" s="2"/>
      <c r="X32" s="2"/>
      <c r="Y32" s="2"/>
    </row>
    <row r="34" spans="2:28" x14ac:dyDescent="0.15">
      <c r="B34" s="504" t="s">
        <v>505</v>
      </c>
    </row>
    <row r="35" spans="2:28" x14ac:dyDescent="0.15">
      <c r="B35" s="504" t="s">
        <v>506</v>
      </c>
      <c r="K35"/>
      <c r="L35"/>
      <c r="M35"/>
      <c r="N35"/>
      <c r="O35"/>
      <c r="P35"/>
      <c r="Q35"/>
      <c r="R35"/>
      <c r="S35"/>
      <c r="T35"/>
      <c r="U35"/>
      <c r="V35"/>
      <c r="W35"/>
      <c r="X35"/>
      <c r="Y35"/>
      <c r="Z35"/>
      <c r="AA35"/>
      <c r="AB35"/>
    </row>
    <row r="122" spans="3:7" x14ac:dyDescent="0.15">
      <c r="C122" s="425"/>
      <c r="D122" s="425"/>
      <c r="E122" s="425"/>
      <c r="F122" s="425"/>
      <c r="G122" s="425"/>
    </row>
    <row r="123" spans="3:7" x14ac:dyDescent="0.15">
      <c r="C123" s="52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00000000-0002-0000-4600-000000000000}">
      <formula1>"□,■"</formula1>
    </dataValidation>
  </dataValidations>
  <pageMargins left="0.7" right="0.7" top="0.75" bottom="0.75" header="0.3" footer="0.3"/>
  <pageSetup paperSize="9" scale="95" orientation="portrait"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2:AF121"/>
  <sheetViews>
    <sheetView zoomScaleNormal="100" workbookViewId="0">
      <selection activeCell="AL8" sqref="AL8"/>
    </sheetView>
  </sheetViews>
  <sheetFormatPr defaultColWidth="4" defaultRowHeight="13.5" x14ac:dyDescent="0.15"/>
  <cols>
    <col min="1" max="1" width="2.875" style="504" customWidth="1"/>
    <col min="2" max="2" width="2.375" style="504" customWidth="1"/>
    <col min="3" max="3" width="3.5" style="504" customWidth="1"/>
    <col min="4" max="10" width="3.625" style="504" customWidth="1"/>
    <col min="11" max="11" width="4.875" style="504" customWidth="1"/>
    <col min="12" max="15" width="3.625" style="504" customWidth="1"/>
    <col min="16" max="16" width="1.5" style="504" customWidth="1"/>
    <col min="17" max="18" width="3.625" style="504" customWidth="1"/>
    <col min="19" max="19" width="2.75" style="504" customWidth="1"/>
    <col min="20" max="28" width="3.625" style="504" customWidth="1"/>
    <col min="29" max="29" width="2.5" style="504" customWidth="1"/>
    <col min="30" max="30" width="1.875" style="504" customWidth="1"/>
    <col min="31" max="16384" width="4" style="504"/>
  </cols>
  <sheetData>
    <row r="2" spans="2:29" x14ac:dyDescent="0.15">
      <c r="B2" s="504" t="s">
        <v>1306</v>
      </c>
      <c r="C2"/>
      <c r="D2"/>
      <c r="E2"/>
      <c r="F2"/>
      <c r="G2"/>
      <c r="H2"/>
      <c r="I2"/>
      <c r="J2"/>
      <c r="K2"/>
      <c r="L2"/>
      <c r="M2"/>
      <c r="N2"/>
      <c r="O2"/>
      <c r="P2"/>
      <c r="Q2"/>
      <c r="R2"/>
      <c r="S2"/>
      <c r="T2"/>
      <c r="U2"/>
      <c r="V2"/>
      <c r="W2"/>
      <c r="X2"/>
      <c r="Y2"/>
      <c r="Z2"/>
    </row>
    <row r="3" spans="2:29" x14ac:dyDescent="0.15">
      <c r="AA3" s="458"/>
      <c r="AB3" s="440"/>
      <c r="AC3" s="458"/>
    </row>
    <row r="4" spans="2:29" ht="34.5" customHeight="1" x14ac:dyDescent="0.15">
      <c r="B4" s="1412" t="s">
        <v>1307</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row>
    <row r="5" spans="2:29" ht="16.5" customHeight="1" x14ac:dyDescent="0.15">
      <c r="B5" s="1139" t="s">
        <v>1308</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row>
    <row r="6" spans="2:29" ht="13.5" customHeight="1" x14ac:dyDescent="0.15">
      <c r="B6" s="440"/>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2:29" ht="24" customHeight="1" x14ac:dyDescent="0.15">
      <c r="B7" s="1140" t="s">
        <v>277</v>
      </c>
      <c r="C7" s="1140"/>
      <c r="D7" s="1140"/>
      <c r="E7" s="1140"/>
      <c r="F7" s="1140"/>
      <c r="G7" s="1141"/>
      <c r="H7" s="1142"/>
      <c r="I7" s="1142"/>
      <c r="J7" s="1142"/>
      <c r="K7" s="1142"/>
      <c r="L7" s="1142"/>
      <c r="M7" s="1142"/>
      <c r="N7" s="1142"/>
      <c r="O7" s="1142"/>
      <c r="P7" s="1142"/>
      <c r="Q7" s="1142"/>
      <c r="R7" s="1142"/>
      <c r="S7" s="1142"/>
      <c r="T7" s="1142"/>
      <c r="U7" s="1142"/>
      <c r="V7" s="1142"/>
      <c r="W7" s="1142"/>
      <c r="X7" s="1142"/>
      <c r="Y7" s="1142"/>
      <c r="Z7" s="1143"/>
    </row>
    <row r="8" spans="2:29" ht="24" customHeight="1" x14ac:dyDescent="0.15">
      <c r="B8" s="1140" t="s">
        <v>278</v>
      </c>
      <c r="C8" s="1140"/>
      <c r="D8" s="1140"/>
      <c r="E8" s="1140"/>
      <c r="F8" s="1140"/>
      <c r="G8" s="415" t="s">
        <v>0</v>
      </c>
      <c r="H8" s="538" t="s">
        <v>249</v>
      </c>
      <c r="I8" s="538"/>
      <c r="J8" s="538"/>
      <c r="K8" s="538"/>
      <c r="L8" s="415" t="s">
        <v>0</v>
      </c>
      <c r="M8" s="538" t="s">
        <v>250</v>
      </c>
      <c r="N8" s="538"/>
      <c r="O8" s="538"/>
      <c r="P8" s="538"/>
      <c r="Q8" s="415" t="s">
        <v>0</v>
      </c>
      <c r="R8" s="538" t="s">
        <v>251</v>
      </c>
      <c r="S8" s="538"/>
      <c r="T8" s="538"/>
      <c r="U8" s="538"/>
      <c r="V8" s="538"/>
      <c r="W8" s="538"/>
      <c r="X8" s="538"/>
      <c r="Y8" s="493"/>
      <c r="Z8" s="494"/>
    </row>
    <row r="9" spans="2:29" ht="21.95" customHeight="1" x14ac:dyDescent="0.15">
      <c r="B9" s="1148" t="s">
        <v>481</v>
      </c>
      <c r="C9" s="1149"/>
      <c r="D9" s="1149"/>
      <c r="E9" s="1149"/>
      <c r="F9" s="1150"/>
      <c r="G9" s="417" t="s">
        <v>0</v>
      </c>
      <c r="H9" s="520" t="s">
        <v>1368</v>
      </c>
      <c r="I9" s="433"/>
      <c r="J9" s="433"/>
      <c r="K9" s="433"/>
      <c r="L9" s="433"/>
      <c r="M9" s="433"/>
      <c r="N9" s="433"/>
      <c r="O9" s="433"/>
      <c r="P9" s="433"/>
      <c r="Q9" s="433"/>
      <c r="R9" s="433"/>
      <c r="S9" s="433"/>
      <c r="T9" s="433"/>
      <c r="U9" s="433"/>
      <c r="V9" s="433"/>
      <c r="W9" s="433"/>
      <c r="X9" s="433"/>
      <c r="Y9" s="433"/>
      <c r="Z9" s="434"/>
    </row>
    <row r="10" spans="2:29" ht="21.95" customHeight="1" x14ac:dyDescent="0.15">
      <c r="B10" s="1151"/>
      <c r="C10" s="1152"/>
      <c r="D10" s="1152"/>
      <c r="E10" s="1152"/>
      <c r="F10" s="1153"/>
      <c r="G10" s="420" t="s">
        <v>0</v>
      </c>
      <c r="H10" s="425" t="s">
        <v>1773</v>
      </c>
      <c r="I10" s="437"/>
      <c r="J10" s="437"/>
      <c r="K10" s="437"/>
      <c r="L10" s="437"/>
      <c r="M10" s="437"/>
      <c r="N10" s="437"/>
      <c r="O10" s="437"/>
      <c r="P10" s="437"/>
      <c r="Q10" s="437"/>
      <c r="R10" s="437"/>
      <c r="S10" s="437"/>
      <c r="T10" s="437"/>
      <c r="U10" s="437"/>
      <c r="V10" s="437"/>
      <c r="W10" s="437"/>
      <c r="X10" s="437"/>
      <c r="Y10" s="437"/>
      <c r="Z10" s="438"/>
    </row>
    <row r="11" spans="2:29" ht="13.5" customHeight="1" x14ac:dyDescent="0.15"/>
    <row r="12" spans="2:29" ht="12.95" customHeight="1" x14ac:dyDescent="0.15">
      <c r="B12" s="448"/>
      <c r="C12" s="493"/>
      <c r="D12" s="493"/>
      <c r="E12" s="493"/>
      <c r="F12" s="493"/>
      <c r="G12" s="493"/>
      <c r="H12" s="493"/>
      <c r="I12" s="493"/>
      <c r="J12" s="493"/>
      <c r="K12" s="493"/>
      <c r="L12" s="493"/>
      <c r="M12" s="493"/>
      <c r="N12" s="493"/>
      <c r="O12" s="493"/>
      <c r="P12" s="493"/>
      <c r="Q12" s="493"/>
      <c r="R12" s="493"/>
      <c r="S12" s="493"/>
      <c r="T12" s="493"/>
      <c r="U12" s="493"/>
      <c r="V12" s="493"/>
      <c r="W12" s="493"/>
      <c r="X12" s="493"/>
      <c r="Y12" s="414"/>
      <c r="Z12" s="415" t="s">
        <v>256</v>
      </c>
      <c r="AA12" s="415" t="s">
        <v>257</v>
      </c>
      <c r="AB12" s="415" t="s">
        <v>258</v>
      </c>
      <c r="AC12" s="494"/>
    </row>
    <row r="13" spans="2:29" ht="17.100000000000001" customHeight="1" x14ac:dyDescent="0.15">
      <c r="B13" s="519" t="s">
        <v>1309</v>
      </c>
      <c r="C13" s="520"/>
      <c r="D13" s="520"/>
      <c r="E13" s="520"/>
      <c r="F13" s="520"/>
      <c r="G13" s="520"/>
      <c r="H13" s="520"/>
      <c r="I13" s="520"/>
      <c r="J13" s="520"/>
      <c r="K13" s="520"/>
      <c r="L13" s="520"/>
      <c r="M13" s="520"/>
      <c r="N13" s="520"/>
      <c r="O13" s="520"/>
      <c r="P13" s="520"/>
      <c r="Q13" s="520"/>
      <c r="R13" s="520"/>
      <c r="S13" s="520"/>
      <c r="T13" s="520"/>
      <c r="U13" s="520"/>
      <c r="V13" s="520"/>
      <c r="W13" s="520"/>
      <c r="X13" s="520"/>
      <c r="Y13" s="417"/>
      <c r="Z13" s="418"/>
      <c r="AA13" s="418"/>
      <c r="AB13" s="520"/>
      <c r="AC13" s="521"/>
    </row>
    <row r="14" spans="2:29" ht="17.100000000000001" customHeight="1" x14ac:dyDescent="0.15">
      <c r="B14" s="512"/>
      <c r="C14" s="367" t="s">
        <v>1195</v>
      </c>
      <c r="D14" s="1188" t="s">
        <v>1310</v>
      </c>
      <c r="E14" s="1188"/>
      <c r="F14" s="1188"/>
      <c r="G14" s="1188"/>
      <c r="H14" s="1188"/>
      <c r="I14" s="1188"/>
      <c r="J14" s="1188"/>
      <c r="K14" s="1188"/>
      <c r="L14" s="1188"/>
      <c r="M14" s="1188"/>
      <c r="N14" s="1188"/>
      <c r="O14" s="1188"/>
      <c r="P14" s="1188"/>
      <c r="Q14" s="1188"/>
      <c r="R14" s="1188"/>
      <c r="S14" s="1188"/>
      <c r="T14" s="1188"/>
      <c r="U14" s="1188"/>
      <c r="V14" s="1188"/>
      <c r="W14" s="1188"/>
      <c r="Y14" s="505"/>
      <c r="Z14" s="440" t="s">
        <v>0</v>
      </c>
      <c r="AA14" s="440" t="s">
        <v>257</v>
      </c>
      <c r="AB14" s="440" t="s">
        <v>0</v>
      </c>
      <c r="AC14" s="511"/>
    </row>
    <row r="15" spans="2:29" ht="33" customHeight="1" x14ac:dyDescent="0.15">
      <c r="B15" s="512"/>
      <c r="C15" s="367"/>
      <c r="D15" s="1188"/>
      <c r="E15" s="1188"/>
      <c r="F15" s="1188"/>
      <c r="G15" s="1188"/>
      <c r="H15" s="1188"/>
      <c r="I15" s="1188"/>
      <c r="J15" s="1188"/>
      <c r="K15" s="1188"/>
      <c r="L15" s="1188"/>
      <c r="M15" s="1188"/>
      <c r="N15" s="1188"/>
      <c r="O15" s="1188"/>
      <c r="P15" s="1188"/>
      <c r="Q15" s="1188"/>
      <c r="R15" s="1188"/>
      <c r="S15" s="1188"/>
      <c r="T15" s="1188"/>
      <c r="U15" s="1188"/>
      <c r="V15" s="1188"/>
      <c r="W15" s="1188"/>
      <c r="Y15" s="505"/>
      <c r="Z15" s="440"/>
      <c r="AA15" s="440"/>
      <c r="AB15" s="440"/>
      <c r="AC15" s="511"/>
    </row>
    <row r="16" spans="2:29" ht="19.5" customHeight="1" x14ac:dyDescent="0.15">
      <c r="B16" s="512"/>
      <c r="Y16" s="505"/>
      <c r="Z16" s="440"/>
      <c r="AA16" s="440"/>
      <c r="AC16" s="511"/>
    </row>
    <row r="17" spans="2:29" ht="19.5" customHeight="1" x14ac:dyDescent="0.15">
      <c r="B17" s="512"/>
      <c r="C17" s="367"/>
      <c r="D17" s="537" t="s">
        <v>1203</v>
      </c>
      <c r="E17" s="538"/>
      <c r="F17" s="538"/>
      <c r="G17" s="538"/>
      <c r="H17" s="538"/>
      <c r="I17" s="538"/>
      <c r="J17" s="538"/>
      <c r="K17" s="538"/>
      <c r="L17" s="538"/>
      <c r="M17" s="538"/>
      <c r="N17" s="538"/>
      <c r="O17" s="493"/>
      <c r="P17" s="493"/>
      <c r="Q17" s="493"/>
      <c r="R17" s="493"/>
      <c r="S17" s="494"/>
      <c r="T17" s="1145"/>
      <c r="U17" s="1146"/>
      <c r="V17" s="1146"/>
      <c r="W17" s="494" t="s">
        <v>1198</v>
      </c>
      <c r="X17" s="391"/>
      <c r="Y17" s="505"/>
      <c r="Z17" s="440"/>
      <c r="AA17" s="440"/>
      <c r="AC17" s="511"/>
    </row>
    <row r="18" spans="2:29" ht="19.5" customHeight="1" x14ac:dyDescent="0.15">
      <c r="B18" s="512"/>
      <c r="C18" s="367"/>
      <c r="D18" s="2"/>
      <c r="E18" s="2"/>
      <c r="F18" s="2"/>
      <c r="G18" s="2"/>
      <c r="H18" s="2"/>
      <c r="I18" s="2"/>
      <c r="J18" s="2"/>
      <c r="K18" s="2"/>
      <c r="L18" s="2"/>
      <c r="M18" s="2"/>
      <c r="N18" s="2"/>
      <c r="U18" s="440"/>
      <c r="V18" s="440"/>
      <c r="W18" s="440"/>
      <c r="Y18" s="505"/>
      <c r="Z18" s="440"/>
      <c r="AA18" s="440"/>
      <c r="AC18" s="511"/>
    </row>
    <row r="19" spans="2:29" ht="19.5" customHeight="1" x14ac:dyDescent="0.15">
      <c r="B19" s="512"/>
      <c r="C19" s="367"/>
      <c r="E19" s="226" t="s">
        <v>1204</v>
      </c>
      <c r="Y19" s="505"/>
      <c r="Z19" s="440"/>
      <c r="AA19" s="440"/>
      <c r="AC19" s="511"/>
    </row>
    <row r="20" spans="2:29" ht="19.5" customHeight="1" x14ac:dyDescent="0.15">
      <c r="B20" s="512"/>
      <c r="C20" s="367"/>
      <c r="E20" s="1277" t="s">
        <v>1258</v>
      </c>
      <c r="F20" s="1277"/>
      <c r="G20" s="1277"/>
      <c r="H20" s="1277"/>
      <c r="I20" s="1277"/>
      <c r="J20" s="1277"/>
      <c r="K20" s="1277"/>
      <c r="L20" s="1277"/>
      <c r="M20" s="1277"/>
      <c r="N20" s="1277"/>
      <c r="O20" s="1277" t="s">
        <v>1205</v>
      </c>
      <c r="P20" s="1277"/>
      <c r="Q20" s="1277"/>
      <c r="R20" s="1277"/>
      <c r="S20" s="1277"/>
      <c r="Y20" s="505"/>
      <c r="Z20" s="440"/>
      <c r="AA20" s="440"/>
      <c r="AC20" s="511"/>
    </row>
    <row r="21" spans="2:29" ht="19.5" customHeight="1" x14ac:dyDescent="0.15">
      <c r="B21" s="512"/>
      <c r="C21" s="367"/>
      <c r="E21" s="1277" t="s">
        <v>1206</v>
      </c>
      <c r="F21" s="1277"/>
      <c r="G21" s="1277"/>
      <c r="H21" s="1277"/>
      <c r="I21" s="1277"/>
      <c r="J21" s="1277"/>
      <c r="K21" s="1277"/>
      <c r="L21" s="1277"/>
      <c r="M21" s="1277"/>
      <c r="N21" s="1277"/>
      <c r="O21" s="1277" t="s">
        <v>1207</v>
      </c>
      <c r="P21" s="1277"/>
      <c r="Q21" s="1277"/>
      <c r="R21" s="1277"/>
      <c r="S21" s="1277"/>
      <c r="Y21" s="505"/>
      <c r="Z21" s="440"/>
      <c r="AA21" s="440"/>
      <c r="AC21" s="511"/>
    </row>
    <row r="22" spans="2:29" ht="19.5" customHeight="1" x14ac:dyDescent="0.15">
      <c r="B22" s="512"/>
      <c r="C22" s="367"/>
      <c r="E22" s="1277" t="s">
        <v>1208</v>
      </c>
      <c r="F22" s="1277"/>
      <c r="G22" s="1277"/>
      <c r="H22" s="1277"/>
      <c r="I22" s="1277"/>
      <c r="J22" s="1277"/>
      <c r="K22" s="1277"/>
      <c r="L22" s="1277"/>
      <c r="M22" s="1277"/>
      <c r="N22" s="1277"/>
      <c r="O22" s="1277" t="s">
        <v>1209</v>
      </c>
      <c r="P22" s="1277"/>
      <c r="Q22" s="1277"/>
      <c r="R22" s="1277"/>
      <c r="S22" s="1277"/>
      <c r="Y22" s="505"/>
      <c r="Z22" s="440"/>
      <c r="AA22" s="440"/>
      <c r="AC22" s="511"/>
    </row>
    <row r="23" spans="2:29" ht="19.5" customHeight="1" x14ac:dyDescent="0.15">
      <c r="B23" s="512"/>
      <c r="C23" s="367"/>
      <c r="E23" s="1277" t="s">
        <v>1210</v>
      </c>
      <c r="F23" s="1277"/>
      <c r="G23" s="1277"/>
      <c r="H23" s="1277"/>
      <c r="I23" s="1277"/>
      <c r="J23" s="1277"/>
      <c r="K23" s="1277"/>
      <c r="L23" s="1277"/>
      <c r="M23" s="1277"/>
      <c r="N23" s="1277"/>
      <c r="O23" s="1277" t="s">
        <v>813</v>
      </c>
      <c r="P23" s="1277"/>
      <c r="Q23" s="1277"/>
      <c r="R23" s="1277"/>
      <c r="S23" s="1277"/>
      <c r="Y23" s="505"/>
      <c r="Z23" s="440"/>
      <c r="AA23" s="440"/>
      <c r="AC23" s="511"/>
    </row>
    <row r="24" spans="2:29" ht="19.5" customHeight="1" x14ac:dyDescent="0.15">
      <c r="B24" s="512"/>
      <c r="C24" s="367"/>
      <c r="E24" s="1277" t="s">
        <v>1211</v>
      </c>
      <c r="F24" s="1277"/>
      <c r="G24" s="1277"/>
      <c r="H24" s="1277"/>
      <c r="I24" s="1277"/>
      <c r="J24" s="1277"/>
      <c r="K24" s="1277"/>
      <c r="L24" s="1277"/>
      <c r="M24" s="1277"/>
      <c r="N24" s="1277"/>
      <c r="O24" s="1277" t="s">
        <v>1212</v>
      </c>
      <c r="P24" s="1277"/>
      <c r="Q24" s="1277"/>
      <c r="R24" s="1277"/>
      <c r="S24" s="1277"/>
      <c r="Y24" s="505"/>
      <c r="Z24" s="440"/>
      <c r="AA24" s="440"/>
      <c r="AC24" s="511"/>
    </row>
    <row r="25" spans="2:29" ht="19.5" customHeight="1" x14ac:dyDescent="0.15">
      <c r="B25" s="512"/>
      <c r="C25" s="367"/>
      <c r="E25" s="1277" t="s">
        <v>1213</v>
      </c>
      <c r="F25" s="1277"/>
      <c r="G25" s="1277"/>
      <c r="H25" s="1277"/>
      <c r="I25" s="1277"/>
      <c r="J25" s="1277"/>
      <c r="K25" s="1277"/>
      <c r="L25" s="1277"/>
      <c r="M25" s="1277"/>
      <c r="N25" s="1277"/>
      <c r="O25" s="1277" t="s">
        <v>805</v>
      </c>
      <c r="P25" s="1277"/>
      <c r="Q25" s="1277"/>
      <c r="R25" s="1277"/>
      <c r="S25" s="1277"/>
      <c r="Y25" s="505"/>
      <c r="Z25" s="440"/>
      <c r="AA25" s="440"/>
      <c r="AC25" s="511"/>
    </row>
    <row r="26" spans="2:29" ht="19.5" customHeight="1" x14ac:dyDescent="0.15">
      <c r="B26" s="512"/>
      <c r="C26" s="367"/>
      <c r="E26" s="1277" t="s">
        <v>1214</v>
      </c>
      <c r="F26" s="1277"/>
      <c r="G26" s="1277"/>
      <c r="H26" s="1277"/>
      <c r="I26" s="1277"/>
      <c r="J26" s="1277"/>
      <c r="K26" s="1277"/>
      <c r="L26" s="1277"/>
      <c r="M26" s="1277"/>
      <c r="N26" s="1277"/>
      <c r="O26" s="1277" t="s">
        <v>1215</v>
      </c>
      <c r="P26" s="1277"/>
      <c r="Q26" s="1277"/>
      <c r="R26" s="1277"/>
      <c r="S26" s="1277"/>
      <c r="Y26" s="505"/>
      <c r="Z26" s="440"/>
      <c r="AA26" s="440"/>
      <c r="AC26" s="511"/>
    </row>
    <row r="27" spans="2:29" ht="19.5" customHeight="1" x14ac:dyDescent="0.15">
      <c r="B27" s="512"/>
      <c r="C27" s="367"/>
      <c r="E27" s="1277" t="s">
        <v>1216</v>
      </c>
      <c r="F27" s="1277"/>
      <c r="G27" s="1277"/>
      <c r="H27" s="1277"/>
      <c r="I27" s="1277"/>
      <c r="J27" s="1277"/>
      <c r="K27" s="1277"/>
      <c r="L27" s="1277"/>
      <c r="M27" s="1277"/>
      <c r="N27" s="1277"/>
      <c r="O27" s="1277" t="s">
        <v>1216</v>
      </c>
      <c r="P27" s="1277"/>
      <c r="Q27" s="1277"/>
      <c r="R27" s="1277"/>
      <c r="S27" s="1277"/>
      <c r="Y27" s="505"/>
      <c r="Z27" s="440"/>
      <c r="AA27" s="440"/>
      <c r="AC27" s="511"/>
    </row>
    <row r="28" spans="2:29" ht="19.5" customHeight="1" x14ac:dyDescent="0.15">
      <c r="B28" s="512"/>
      <c r="C28" s="367"/>
      <c r="J28" s="1139"/>
      <c r="K28" s="1139"/>
      <c r="L28" s="1139"/>
      <c r="M28" s="1139"/>
      <c r="N28" s="1139"/>
      <c r="O28" s="1139"/>
      <c r="P28" s="1139"/>
      <c r="Q28" s="1139"/>
      <c r="R28" s="1139"/>
      <c r="S28" s="1139"/>
      <c r="T28" s="1139"/>
      <c r="U28" s="1139"/>
      <c r="V28" s="1139"/>
      <c r="Y28" s="505"/>
      <c r="Z28" s="440"/>
      <c r="AA28" s="440"/>
      <c r="AC28" s="511"/>
    </row>
    <row r="29" spans="2:29" ht="19.149999999999999" customHeight="1" x14ac:dyDescent="0.15">
      <c r="B29" s="512"/>
      <c r="C29" s="367" t="s">
        <v>1200</v>
      </c>
      <c r="D29" s="1188" t="s">
        <v>1311</v>
      </c>
      <c r="E29" s="1188"/>
      <c r="F29" s="1188"/>
      <c r="G29" s="1188"/>
      <c r="H29" s="1188"/>
      <c r="I29" s="1188"/>
      <c r="J29" s="1188"/>
      <c r="K29" s="1188"/>
      <c r="L29" s="1188"/>
      <c r="M29" s="1188"/>
      <c r="N29" s="1188"/>
      <c r="O29" s="1188"/>
      <c r="P29" s="1188"/>
      <c r="Q29" s="1188"/>
      <c r="R29" s="1188"/>
      <c r="S29" s="1188"/>
      <c r="T29" s="1188"/>
      <c r="U29" s="1188"/>
      <c r="V29" s="1188"/>
      <c r="W29" s="1188"/>
      <c r="Y29" s="570"/>
      <c r="Z29" s="440" t="s">
        <v>0</v>
      </c>
      <c r="AA29" s="440" t="s">
        <v>257</v>
      </c>
      <c r="AB29" s="440" t="s">
        <v>0</v>
      </c>
      <c r="AC29" s="511"/>
    </row>
    <row r="30" spans="2:29" ht="19.899999999999999" customHeight="1" x14ac:dyDescent="0.15">
      <c r="B30" s="512"/>
      <c r="D30" s="1188"/>
      <c r="E30" s="1188"/>
      <c r="F30" s="1188"/>
      <c r="G30" s="1188"/>
      <c r="H30" s="1188"/>
      <c r="I30" s="1188"/>
      <c r="J30" s="1188"/>
      <c r="K30" s="1188"/>
      <c r="L30" s="1188"/>
      <c r="M30" s="1188"/>
      <c r="N30" s="1188"/>
      <c r="O30" s="1188"/>
      <c r="P30" s="1188"/>
      <c r="Q30" s="1188"/>
      <c r="R30" s="1188"/>
      <c r="S30" s="1188"/>
      <c r="T30" s="1188"/>
      <c r="U30" s="1188"/>
      <c r="V30" s="1188"/>
      <c r="W30" s="1188"/>
      <c r="Y30" s="505"/>
      <c r="Z30" s="440"/>
      <c r="AA30" s="440"/>
      <c r="AC30" s="511"/>
    </row>
    <row r="31" spans="2:29" ht="13.5" customHeight="1" x14ac:dyDescent="0.15">
      <c r="B31" s="512"/>
      <c r="Y31" s="505"/>
      <c r="Z31" s="440"/>
      <c r="AA31" s="440"/>
      <c r="AC31" s="511"/>
    </row>
    <row r="32" spans="2:29" ht="32.450000000000003" customHeight="1" x14ac:dyDescent="0.15">
      <c r="B32" s="512"/>
      <c r="C32" s="367" t="s">
        <v>1217</v>
      </c>
      <c r="D32" s="1188" t="s">
        <v>1312</v>
      </c>
      <c r="E32" s="1188"/>
      <c r="F32" s="1188"/>
      <c r="G32" s="1188"/>
      <c r="H32" s="1188"/>
      <c r="I32" s="1188"/>
      <c r="J32" s="1188"/>
      <c r="K32" s="1188"/>
      <c r="L32" s="1188"/>
      <c r="M32" s="1188"/>
      <c r="N32" s="1188"/>
      <c r="O32" s="1188"/>
      <c r="P32" s="1188"/>
      <c r="Q32" s="1188"/>
      <c r="R32" s="1188"/>
      <c r="S32" s="1188"/>
      <c r="T32" s="1188"/>
      <c r="U32" s="1188"/>
      <c r="V32" s="1188"/>
      <c r="W32" s="1188"/>
      <c r="Y32" s="570"/>
      <c r="Z32" s="440" t="s">
        <v>0</v>
      </c>
      <c r="AA32" s="440" t="s">
        <v>257</v>
      </c>
      <c r="AB32" s="440" t="s">
        <v>0</v>
      </c>
      <c r="AC32" s="511"/>
    </row>
    <row r="33" spans="1:32" x14ac:dyDescent="0.15">
      <c r="B33" s="512"/>
      <c r="D33" s="1188"/>
      <c r="E33" s="1188"/>
      <c r="F33" s="1188"/>
      <c r="G33" s="1188"/>
      <c r="H33" s="1188"/>
      <c r="I33" s="1188"/>
      <c r="J33" s="1188"/>
      <c r="K33" s="1188"/>
      <c r="L33" s="1188"/>
      <c r="M33" s="1188"/>
      <c r="N33" s="1188"/>
      <c r="O33" s="1188"/>
      <c r="P33" s="1188"/>
      <c r="Q33" s="1188"/>
      <c r="R33" s="1188"/>
      <c r="S33" s="1188"/>
      <c r="T33" s="1188"/>
      <c r="U33" s="1188"/>
      <c r="V33" s="1188"/>
      <c r="W33" s="1188"/>
      <c r="Y33" s="505"/>
      <c r="Z33" s="440"/>
      <c r="AA33" s="440"/>
      <c r="AC33" s="511"/>
    </row>
    <row r="34" spans="1:32" x14ac:dyDescent="0.15">
      <c r="B34" s="512"/>
      <c r="Y34" s="505"/>
      <c r="Z34" s="440"/>
      <c r="AA34" s="440"/>
      <c r="AC34" s="511"/>
    </row>
    <row r="35" spans="1:32" x14ac:dyDescent="0.15">
      <c r="B35" s="512"/>
      <c r="C35" s="367" t="s">
        <v>1225</v>
      </c>
      <c r="D35" s="1188" t="s">
        <v>1313</v>
      </c>
      <c r="E35" s="1188"/>
      <c r="F35" s="1188"/>
      <c r="G35" s="1188"/>
      <c r="H35" s="1188"/>
      <c r="I35" s="1188"/>
      <c r="J35" s="1188"/>
      <c r="K35" s="1188"/>
      <c r="L35" s="1188"/>
      <c r="M35" s="1188"/>
      <c r="N35" s="1188"/>
      <c r="O35" s="1188"/>
      <c r="P35" s="1188"/>
      <c r="Q35" s="1188"/>
      <c r="R35" s="1188"/>
      <c r="S35" s="1188"/>
      <c r="T35" s="1188"/>
      <c r="U35" s="1188"/>
      <c r="V35" s="1188"/>
      <c r="W35" s="1188"/>
      <c r="Y35" s="570"/>
      <c r="Z35" s="440" t="s">
        <v>0</v>
      </c>
      <c r="AA35" s="440" t="s">
        <v>257</v>
      </c>
      <c r="AB35" s="440" t="s">
        <v>0</v>
      </c>
      <c r="AC35" s="511"/>
    </row>
    <row r="36" spans="1:32" x14ac:dyDescent="0.15">
      <c r="B36" s="512"/>
      <c r="C36" s="367"/>
      <c r="D36" s="1188"/>
      <c r="E36" s="1188"/>
      <c r="F36" s="1188"/>
      <c r="G36" s="1188"/>
      <c r="H36" s="1188"/>
      <c r="I36" s="1188"/>
      <c r="J36" s="1188"/>
      <c r="K36" s="1188"/>
      <c r="L36" s="1188"/>
      <c r="M36" s="1188"/>
      <c r="N36" s="1188"/>
      <c r="O36" s="1188"/>
      <c r="P36" s="1188"/>
      <c r="Q36" s="1188"/>
      <c r="R36" s="1188"/>
      <c r="S36" s="1188"/>
      <c r="T36" s="1188"/>
      <c r="U36" s="1188"/>
      <c r="V36" s="1188"/>
      <c r="W36" s="1188"/>
      <c r="Y36" s="505"/>
      <c r="Z36" s="440"/>
      <c r="AA36" s="440"/>
      <c r="AC36" s="511"/>
    </row>
    <row r="37" spans="1:32" x14ac:dyDescent="0.15">
      <c r="A37" s="511"/>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0"/>
      <c r="Z37" s="421"/>
      <c r="AA37" s="421"/>
      <c r="AB37" s="425"/>
      <c r="AC37" s="425"/>
      <c r="AD37" s="512"/>
    </row>
    <row r="38" spans="1:32" x14ac:dyDescent="0.15">
      <c r="B38" s="512" t="s">
        <v>1314</v>
      </c>
      <c r="C38" s="520"/>
      <c r="Y38" s="505"/>
      <c r="Z38" s="440"/>
      <c r="AA38" s="440"/>
      <c r="AC38" s="511"/>
    </row>
    <row r="39" spans="1:32" x14ac:dyDescent="0.15">
      <c r="B39" s="512"/>
      <c r="C39" s="367" t="s">
        <v>1195</v>
      </c>
      <c r="D39" s="1188" t="s">
        <v>1315</v>
      </c>
      <c r="E39" s="1188"/>
      <c r="F39" s="1188"/>
      <c r="G39" s="1188"/>
      <c r="H39" s="1188"/>
      <c r="I39" s="1188"/>
      <c r="J39" s="1188"/>
      <c r="K39" s="1188"/>
      <c r="L39" s="1188"/>
      <c r="M39" s="1188"/>
      <c r="N39" s="1188"/>
      <c r="O39" s="1188"/>
      <c r="P39" s="1188"/>
      <c r="Q39" s="1188"/>
      <c r="R39" s="1188"/>
      <c r="S39" s="1188"/>
      <c r="T39" s="1188"/>
      <c r="U39" s="1188"/>
      <c r="V39" s="1188"/>
      <c r="W39" s="1188"/>
      <c r="Y39" s="570"/>
      <c r="Z39" s="440" t="s">
        <v>0</v>
      </c>
      <c r="AA39" s="440" t="s">
        <v>257</v>
      </c>
      <c r="AB39" s="440" t="s">
        <v>0</v>
      </c>
      <c r="AC39" s="511"/>
    </row>
    <row r="40" spans="1:32" x14ac:dyDescent="0.15">
      <c r="B40" s="512"/>
      <c r="D40" s="1188"/>
      <c r="E40" s="1188"/>
      <c r="F40" s="1188"/>
      <c r="G40" s="1188"/>
      <c r="H40" s="1188"/>
      <c r="I40" s="1188"/>
      <c r="J40" s="1188"/>
      <c r="K40" s="1188"/>
      <c r="L40" s="1188"/>
      <c r="M40" s="1188"/>
      <c r="N40" s="1188"/>
      <c r="O40" s="1188"/>
      <c r="P40" s="1188"/>
      <c r="Q40" s="1188"/>
      <c r="R40" s="1188"/>
      <c r="S40" s="1188"/>
      <c r="T40" s="1188"/>
      <c r="U40" s="1188"/>
      <c r="V40" s="1188"/>
      <c r="W40" s="1188"/>
      <c r="Y40" s="505"/>
      <c r="Z40" s="440"/>
      <c r="AA40" s="440"/>
      <c r="AC40" s="511"/>
    </row>
    <row r="41" spans="1:32" x14ac:dyDescent="0.15">
      <c r="B41" s="522"/>
      <c r="C41" s="369"/>
      <c r="D41" s="425"/>
      <c r="E41" s="425"/>
      <c r="F41" s="425"/>
      <c r="G41" s="425"/>
      <c r="H41" s="425"/>
      <c r="I41" s="425"/>
      <c r="J41" s="425"/>
      <c r="K41" s="425"/>
      <c r="L41" s="425"/>
      <c r="M41" s="425"/>
      <c r="N41" s="425"/>
      <c r="O41" s="425"/>
      <c r="P41" s="425"/>
      <c r="Q41" s="425"/>
      <c r="R41" s="425"/>
      <c r="S41" s="425"/>
      <c r="T41" s="425"/>
      <c r="U41" s="425"/>
      <c r="V41" s="425"/>
      <c r="W41" s="425"/>
      <c r="X41" s="425"/>
      <c r="Y41" s="420"/>
      <c r="Z41" s="421"/>
      <c r="AA41" s="421"/>
      <c r="AB41" s="425"/>
      <c r="AC41" s="523"/>
    </row>
    <row r="42" spans="1:32" ht="18.75" customHeight="1" x14ac:dyDescent="0.15">
      <c r="B42" s="1602" t="s">
        <v>1876</v>
      </c>
      <c r="C42" s="1602"/>
      <c r="D42" s="1602"/>
      <c r="E42" s="1602"/>
      <c r="F42" s="1602"/>
      <c r="G42" s="1602"/>
      <c r="H42" s="1602"/>
      <c r="I42" s="1602"/>
      <c r="J42" s="1602"/>
      <c r="K42" s="1602"/>
      <c r="L42" s="1602"/>
      <c r="M42" s="1602"/>
      <c r="N42" s="1602"/>
      <c r="O42" s="1602"/>
      <c r="P42" s="1602"/>
      <c r="Q42" s="1602"/>
      <c r="R42" s="1602"/>
      <c r="S42" s="1602"/>
      <c r="T42" s="1602"/>
      <c r="U42" s="1602"/>
      <c r="V42" s="1602"/>
      <c r="W42" s="1602"/>
      <c r="X42" s="1602"/>
      <c r="Y42" s="1602"/>
      <c r="Z42" s="1602"/>
      <c r="AA42" s="1602"/>
      <c r="AB42" s="1602"/>
      <c r="AC42" s="1602"/>
    </row>
    <row r="43" spans="1:32" ht="17.25" customHeight="1" x14ac:dyDescent="0.15">
      <c r="B43" s="1188"/>
      <c r="C43" s="1188"/>
      <c r="D43" s="1188"/>
      <c r="E43" s="1188"/>
      <c r="F43" s="1188"/>
      <c r="G43" s="1188"/>
      <c r="H43" s="1188"/>
      <c r="I43" s="1188"/>
      <c r="J43" s="1188"/>
      <c r="K43" s="1188"/>
      <c r="L43" s="1188"/>
      <c r="M43" s="1188"/>
      <c r="N43" s="1188"/>
      <c r="O43" s="1188"/>
      <c r="P43" s="1188"/>
      <c r="Q43" s="1188"/>
      <c r="R43" s="1188"/>
      <c r="S43" s="1188"/>
      <c r="T43" s="1188"/>
      <c r="U43" s="1188"/>
      <c r="V43" s="1188"/>
      <c r="W43" s="1188"/>
      <c r="X43" s="1188"/>
      <c r="Y43" s="1188"/>
      <c r="Z43" s="1188"/>
      <c r="AA43" s="1188"/>
      <c r="AB43" s="1188"/>
      <c r="AC43" s="1188"/>
    </row>
    <row r="44" spans="1:32" x14ac:dyDescent="0.15">
      <c r="B44" s="1188" t="s">
        <v>1877</v>
      </c>
      <c r="C44" s="1188"/>
      <c r="D44" s="1188"/>
      <c r="E44" s="1188"/>
      <c r="F44" s="1188"/>
      <c r="G44" s="1188"/>
      <c r="H44" s="1188"/>
      <c r="I44" s="1188"/>
      <c r="J44" s="1188"/>
      <c r="K44" s="1188"/>
      <c r="L44" s="1188"/>
      <c r="M44" s="1188"/>
      <c r="N44" s="1188"/>
      <c r="O44" s="1188"/>
      <c r="P44" s="1188"/>
      <c r="Q44" s="1188"/>
      <c r="R44" s="1188"/>
      <c r="S44" s="1188"/>
      <c r="T44" s="1188"/>
      <c r="U44" s="1188"/>
      <c r="V44" s="1188"/>
      <c r="W44" s="1188"/>
      <c r="X44" s="1188"/>
      <c r="Y44" s="1188"/>
      <c r="Z44" s="1188"/>
      <c r="AA44" s="1188"/>
      <c r="AB44" s="1188"/>
      <c r="AC44" s="1188"/>
    </row>
    <row r="45" spans="1:32" x14ac:dyDescent="0.15">
      <c r="B45" s="1188"/>
      <c r="C45" s="1188"/>
      <c r="D45" s="1188"/>
      <c r="E45" s="1188"/>
      <c r="F45" s="1188"/>
      <c r="G45" s="1188"/>
      <c r="H45" s="1188"/>
      <c r="I45" s="1188"/>
      <c r="J45" s="1188"/>
      <c r="K45" s="1188"/>
      <c r="L45" s="1188"/>
      <c r="M45" s="1188"/>
      <c r="N45" s="1188"/>
      <c r="O45" s="1188"/>
      <c r="P45" s="1188"/>
      <c r="Q45" s="1188"/>
      <c r="R45" s="1188"/>
      <c r="S45" s="1188"/>
      <c r="T45" s="1188"/>
      <c r="U45" s="1188"/>
      <c r="V45" s="1188"/>
      <c r="W45" s="1188"/>
      <c r="X45" s="1188"/>
      <c r="Y45" s="1188"/>
      <c r="Z45" s="1188"/>
      <c r="AA45" s="1188"/>
      <c r="AB45" s="1188"/>
      <c r="AC45" s="1188"/>
    </row>
    <row r="46" spans="1:32" ht="18" customHeight="1" x14ac:dyDescent="0.15">
      <c r="B46" s="1188"/>
      <c r="C46" s="1188"/>
      <c r="D46" s="1188"/>
      <c r="E46" s="1188"/>
      <c r="F46" s="1188"/>
      <c r="G46" s="1188"/>
      <c r="H46" s="1188"/>
      <c r="I46" s="1188"/>
      <c r="J46" s="1188"/>
      <c r="K46" s="1188"/>
      <c r="L46" s="1188"/>
      <c r="M46" s="1188"/>
      <c r="N46" s="1188"/>
      <c r="O46" s="1188"/>
      <c r="P46" s="1188"/>
      <c r="Q46" s="1188"/>
      <c r="R46" s="1188"/>
      <c r="S46" s="1188"/>
      <c r="T46" s="1188"/>
      <c r="U46" s="1188"/>
      <c r="V46" s="1188"/>
      <c r="W46" s="1188"/>
      <c r="X46" s="1188"/>
      <c r="Y46" s="1188"/>
      <c r="Z46" s="1188"/>
      <c r="AA46" s="1188"/>
      <c r="AB46" s="1188"/>
      <c r="AC46" s="1188"/>
    </row>
    <row r="47" spans="1:32" x14ac:dyDescent="0.15">
      <c r="D47" s="504" t="s">
        <v>1878</v>
      </c>
      <c r="K47" s="550"/>
      <c r="L47" s="1188" t="s">
        <v>1316</v>
      </c>
      <c r="M47" s="1188"/>
      <c r="N47" s="1188"/>
      <c r="O47" s="1188"/>
      <c r="P47" s="1188"/>
      <c r="Q47" s="1188"/>
      <c r="R47" s="1188"/>
      <c r="S47" s="1188"/>
      <c r="T47" s="1188"/>
      <c r="U47" s="1188"/>
      <c r="V47" s="1188"/>
      <c r="W47" s="1188"/>
      <c r="X47" s="1188"/>
      <c r="Y47" s="1188"/>
      <c r="Z47" s="1188"/>
      <c r="AA47" s="1188"/>
      <c r="AB47" s="1188"/>
      <c r="AC47" s="550"/>
    </row>
    <row r="48" spans="1:32" x14ac:dyDescent="0.15">
      <c r="K48" s="550"/>
      <c r="L48" s="1188"/>
      <c r="M48" s="1188"/>
      <c r="N48" s="1188"/>
      <c r="O48" s="1188"/>
      <c r="P48" s="1188"/>
      <c r="Q48" s="1188"/>
      <c r="R48" s="1188"/>
      <c r="S48" s="1188"/>
      <c r="T48" s="1188"/>
      <c r="U48" s="1188"/>
      <c r="V48" s="1188"/>
      <c r="W48" s="1188"/>
      <c r="X48" s="1188"/>
      <c r="Y48" s="1188"/>
      <c r="Z48" s="1188"/>
      <c r="AA48" s="1188"/>
      <c r="AB48" s="1188"/>
      <c r="AC48" s="550"/>
      <c r="AF48" s="504" t="s">
        <v>262</v>
      </c>
    </row>
    <row r="49" spans="2:29" ht="49.5" customHeight="1" x14ac:dyDescent="0.15">
      <c r="K49" s="550"/>
      <c r="L49" s="1188"/>
      <c r="M49" s="1188"/>
      <c r="N49" s="1188"/>
      <c r="O49" s="1188"/>
      <c r="P49" s="1188"/>
      <c r="Q49" s="1188"/>
      <c r="R49" s="1188"/>
      <c r="S49" s="1188"/>
      <c r="T49" s="1188"/>
      <c r="U49" s="1188"/>
      <c r="V49" s="1188"/>
      <c r="W49" s="1188"/>
      <c r="X49" s="1188"/>
      <c r="Y49" s="1188"/>
      <c r="Z49" s="1188"/>
      <c r="AA49" s="1188"/>
      <c r="AB49" s="1188"/>
      <c r="AC49" s="550"/>
    </row>
    <row r="50" spans="2:29" x14ac:dyDescent="0.15">
      <c r="B50" s="1188" t="s">
        <v>1879</v>
      </c>
      <c r="C50" s="1188"/>
      <c r="D50" s="1188"/>
      <c r="E50" s="1188"/>
      <c r="F50" s="1188"/>
      <c r="G50" s="1188"/>
      <c r="H50" s="1188"/>
      <c r="I50" s="1188"/>
      <c r="J50" s="1188"/>
      <c r="K50" s="1188"/>
      <c r="L50" s="1188"/>
      <c r="M50" s="1188"/>
      <c r="N50" s="1188"/>
      <c r="O50" s="1188"/>
      <c r="P50" s="1188"/>
      <c r="Q50" s="1188"/>
      <c r="R50" s="1188"/>
      <c r="S50" s="1188"/>
      <c r="T50" s="1188"/>
      <c r="U50" s="1188"/>
      <c r="V50" s="1188"/>
      <c r="W50" s="1188"/>
      <c r="X50" s="1188"/>
      <c r="Y50" s="1188"/>
      <c r="Z50" s="1188"/>
      <c r="AA50" s="1188"/>
      <c r="AB50" s="1188"/>
      <c r="AC50" s="1188"/>
    </row>
    <row r="51" spans="2:29" x14ac:dyDescent="0.15">
      <c r="B51" s="1188"/>
      <c r="C51" s="1188"/>
      <c r="D51" s="1188"/>
      <c r="E51" s="1188"/>
      <c r="F51" s="1188"/>
      <c r="G51" s="1188"/>
      <c r="H51" s="1188"/>
      <c r="I51" s="1188"/>
      <c r="J51" s="1188"/>
      <c r="K51" s="1188"/>
      <c r="L51" s="1188"/>
      <c r="M51" s="1188"/>
      <c r="N51" s="1188"/>
      <c r="O51" s="1188"/>
      <c r="P51" s="1188"/>
      <c r="Q51" s="1188"/>
      <c r="R51" s="1188"/>
      <c r="S51" s="1188"/>
      <c r="T51" s="1188"/>
      <c r="U51" s="1188"/>
      <c r="V51" s="1188"/>
      <c r="W51" s="1188"/>
      <c r="X51" s="1188"/>
      <c r="Y51" s="1188"/>
      <c r="Z51" s="1188"/>
      <c r="AA51" s="1188"/>
      <c r="AB51" s="1188"/>
      <c r="AC51" s="1188"/>
    </row>
    <row r="52" spans="2:29" ht="30" customHeight="1" x14ac:dyDescent="0.15">
      <c r="B52" s="1188"/>
      <c r="C52" s="1188"/>
      <c r="D52" s="1188"/>
      <c r="E52" s="1188"/>
      <c r="F52" s="1188"/>
      <c r="G52" s="1188"/>
      <c r="H52" s="1188"/>
      <c r="I52" s="1188"/>
      <c r="J52" s="1188"/>
      <c r="K52" s="1188"/>
      <c r="L52" s="1188"/>
      <c r="M52" s="1188"/>
      <c r="N52" s="1188"/>
      <c r="O52" s="1188"/>
      <c r="P52" s="1188"/>
      <c r="Q52" s="1188"/>
      <c r="R52" s="1188"/>
      <c r="S52" s="1188"/>
      <c r="T52" s="1188"/>
      <c r="U52" s="1188"/>
      <c r="V52" s="1188"/>
      <c r="W52" s="1188"/>
      <c r="X52" s="1188"/>
      <c r="Y52" s="1188"/>
      <c r="Z52" s="1188"/>
      <c r="AA52" s="1188"/>
      <c r="AB52" s="1188"/>
      <c r="AC52" s="1188"/>
    </row>
    <row r="120" spans="3:7" x14ac:dyDescent="0.15">
      <c r="C120" s="425"/>
      <c r="D120" s="425"/>
      <c r="E120" s="425"/>
      <c r="F120" s="425"/>
      <c r="G120" s="425"/>
    </row>
    <row r="121" spans="3:7" x14ac:dyDescent="0.15">
      <c r="C121" s="52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4700-000000000000}">
      <formula1>"□,■"</formula1>
    </dataValidation>
  </dataValidations>
  <pageMargins left="0.7" right="0.7" top="0.75" bottom="0.75" header="0.3" footer="0.3"/>
  <pageSetup paperSize="9" scale="87" orientation="portrait" verticalDpi="0" r:id="rId1"/>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F123"/>
  <sheetViews>
    <sheetView zoomScaleNormal="100" zoomScaleSheetLayoutView="100" workbookViewId="0">
      <selection activeCell="AG6" sqref="AG6"/>
    </sheetView>
  </sheetViews>
  <sheetFormatPr defaultColWidth="4" defaultRowHeight="13.5" x14ac:dyDescent="0.15"/>
  <cols>
    <col min="1" max="1" width="1.5" style="504" customWidth="1"/>
    <col min="2" max="2" width="2.375" style="504" customWidth="1"/>
    <col min="3" max="3" width="2.75" style="504" customWidth="1"/>
    <col min="4" max="7" width="4" style="504"/>
    <col min="8" max="8" width="2.875" style="504" customWidth="1"/>
    <col min="9" max="16" width="4" style="504"/>
    <col min="17" max="17" width="5.375" style="504" customWidth="1"/>
    <col min="18" max="18" width="5" style="504" customWidth="1"/>
    <col min="19" max="19" width="4.625" style="504" customWidth="1"/>
    <col min="20" max="24" width="4" style="504"/>
    <col min="25" max="25" width="2.375" style="504" customWidth="1"/>
    <col min="26" max="26" width="4" style="504"/>
    <col min="27" max="27" width="2.25" style="504" customWidth="1"/>
    <col min="28" max="28" width="4" style="504"/>
    <col min="29" max="29" width="2.375" style="504" customWidth="1"/>
    <col min="30" max="30" width="1.5" style="504" customWidth="1"/>
    <col min="31" max="16384" width="4" style="504"/>
  </cols>
  <sheetData>
    <row r="2" spans="2:32" x14ac:dyDescent="0.15">
      <c r="B2" s="504" t="s">
        <v>1366</v>
      </c>
      <c r="C2"/>
      <c r="D2"/>
      <c r="E2"/>
      <c r="F2"/>
      <c r="G2"/>
      <c r="H2"/>
      <c r="I2"/>
      <c r="J2"/>
      <c r="K2"/>
      <c r="L2"/>
      <c r="M2"/>
      <c r="N2"/>
      <c r="O2"/>
      <c r="P2"/>
      <c r="Q2"/>
      <c r="R2"/>
      <c r="S2"/>
      <c r="T2"/>
      <c r="U2"/>
      <c r="V2"/>
      <c r="W2"/>
      <c r="X2"/>
      <c r="Y2"/>
      <c r="Z2"/>
      <c r="AA2"/>
      <c r="AB2"/>
      <c r="AC2"/>
    </row>
    <row r="4" spans="2:32" x14ac:dyDescent="0.15">
      <c r="B4" s="1139" t="s">
        <v>1367</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39"/>
    </row>
    <row r="6" spans="2:32"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2"/>
      <c r="Z6" s="1142"/>
      <c r="AA6" s="1142"/>
      <c r="AB6" s="1142"/>
      <c r="AC6" s="1143"/>
    </row>
    <row r="7" spans="2:32" ht="23.25" customHeight="1" x14ac:dyDescent="0.15">
      <c r="B7" s="1603" t="s">
        <v>278</v>
      </c>
      <c r="C7" s="1603"/>
      <c r="D7" s="1603"/>
      <c r="E7" s="1603"/>
      <c r="F7" s="1603"/>
      <c r="G7" s="415" t="s">
        <v>0</v>
      </c>
      <c r="H7" s="546" t="s">
        <v>249</v>
      </c>
      <c r="I7" s="546"/>
      <c r="J7" s="546"/>
      <c r="K7" s="546"/>
      <c r="L7" s="415" t="s">
        <v>0</v>
      </c>
      <c r="M7" s="546" t="s">
        <v>250</v>
      </c>
      <c r="N7" s="546"/>
      <c r="O7" s="546"/>
      <c r="P7" s="546"/>
      <c r="Q7" s="415" t="s">
        <v>0</v>
      </c>
      <c r="R7" s="546" t="s">
        <v>251</v>
      </c>
      <c r="S7" s="546"/>
      <c r="T7" s="546"/>
      <c r="U7" s="546"/>
      <c r="V7" s="546"/>
      <c r="W7" s="546"/>
      <c r="X7" s="546"/>
      <c r="Y7" s="546"/>
      <c r="Z7" s="546"/>
      <c r="AA7" s="520"/>
      <c r="AB7" s="520"/>
      <c r="AC7" s="521"/>
    </row>
    <row r="8" spans="2:32" ht="20.100000000000001" customHeight="1" x14ac:dyDescent="0.15">
      <c r="B8" s="1145" t="s">
        <v>279</v>
      </c>
      <c r="C8" s="1146"/>
      <c r="D8" s="1146"/>
      <c r="E8" s="1146"/>
      <c r="F8" s="1147"/>
      <c r="G8" s="415" t="s">
        <v>0</v>
      </c>
      <c r="H8" s="1142" t="s">
        <v>1368</v>
      </c>
      <c r="I8" s="1142"/>
      <c r="J8" s="1142"/>
      <c r="K8" s="1142"/>
      <c r="L8" s="1142"/>
      <c r="M8" s="1142"/>
      <c r="N8" s="1142"/>
      <c r="O8" s="1142"/>
      <c r="P8" s="1142"/>
      <c r="Q8" s="493"/>
      <c r="R8" s="415" t="s">
        <v>0</v>
      </c>
      <c r="S8" s="1142" t="s">
        <v>1369</v>
      </c>
      <c r="T8" s="1142"/>
      <c r="U8" s="1142"/>
      <c r="V8" s="1142"/>
      <c r="W8" s="1142"/>
      <c r="X8" s="1142"/>
      <c r="Y8" s="1142"/>
      <c r="Z8" s="1142"/>
      <c r="AA8" s="1142"/>
      <c r="AB8" s="1142"/>
      <c r="AC8" s="1143"/>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c r="AE10"/>
      <c r="AF10"/>
    </row>
    <row r="11" spans="2:32" x14ac:dyDescent="0.15">
      <c r="B11" s="512" t="s">
        <v>1370</v>
      </c>
      <c r="X11" s="511"/>
      <c r="Z11" s="172" t="s">
        <v>256</v>
      </c>
      <c r="AA11" s="172" t="s">
        <v>257</v>
      </c>
      <c r="AB11" s="172" t="s">
        <v>258</v>
      </c>
      <c r="AC11" s="511"/>
      <c r="AD11"/>
      <c r="AE11"/>
      <c r="AF11"/>
    </row>
    <row r="12" spans="2:32" x14ac:dyDescent="0.15">
      <c r="B12" s="512"/>
      <c r="X12" s="511"/>
      <c r="AC12" s="511"/>
      <c r="AD12"/>
      <c r="AE12"/>
      <c r="AF12"/>
    </row>
    <row r="13" spans="2:32" ht="53.25" customHeight="1" x14ac:dyDescent="0.15">
      <c r="B13" s="512"/>
      <c r="C13" s="414">
        <v>1</v>
      </c>
      <c r="D13" s="1173" t="s">
        <v>1371</v>
      </c>
      <c r="E13" s="1173"/>
      <c r="F13" s="1174"/>
      <c r="G13" s="1190" t="s">
        <v>1372</v>
      </c>
      <c r="H13" s="1190"/>
      <c r="I13" s="1190"/>
      <c r="J13" s="1190"/>
      <c r="K13" s="1190"/>
      <c r="L13" s="1190"/>
      <c r="M13" s="1190"/>
      <c r="N13" s="1190"/>
      <c r="O13" s="1190"/>
      <c r="P13" s="1190"/>
      <c r="Q13" s="1190"/>
      <c r="R13" s="1190"/>
      <c r="S13" s="1190"/>
      <c r="T13" s="1190"/>
      <c r="U13" s="1190"/>
      <c r="V13" s="1190"/>
      <c r="W13" s="1191"/>
      <c r="X13" s="511"/>
      <c r="Z13" s="440" t="s">
        <v>0</v>
      </c>
      <c r="AA13" s="440" t="s">
        <v>257</v>
      </c>
      <c r="AB13" s="440" t="s">
        <v>0</v>
      </c>
      <c r="AC13" s="126"/>
    </row>
    <row r="14" spans="2:32" x14ac:dyDescent="0.15">
      <c r="B14" s="512"/>
      <c r="X14" s="511"/>
      <c r="Z14" s="440"/>
      <c r="AA14" s="440"/>
      <c r="AB14" s="440"/>
      <c r="AC14" s="506"/>
    </row>
    <row r="15" spans="2:32" ht="47.25" customHeight="1" x14ac:dyDescent="0.15">
      <c r="B15" s="512"/>
      <c r="C15" s="414">
        <v>2</v>
      </c>
      <c r="D15" s="1173" t="s">
        <v>1373</v>
      </c>
      <c r="E15" s="1173"/>
      <c r="F15" s="1174"/>
      <c r="G15" s="1189" t="s">
        <v>1374</v>
      </c>
      <c r="H15" s="1190"/>
      <c r="I15" s="1190"/>
      <c r="J15" s="1190"/>
      <c r="K15" s="1190"/>
      <c r="L15" s="1190"/>
      <c r="M15" s="1190"/>
      <c r="N15" s="1190"/>
      <c r="O15" s="1190"/>
      <c r="P15" s="1190"/>
      <c r="Q15" s="1190"/>
      <c r="R15" s="1190"/>
      <c r="S15" s="1190"/>
      <c r="T15" s="1190"/>
      <c r="U15" s="1190"/>
      <c r="V15" s="1190"/>
      <c r="W15" s="1191"/>
      <c r="X15" s="511"/>
      <c r="Z15" s="440" t="s">
        <v>0</v>
      </c>
      <c r="AA15" s="440" t="s">
        <v>257</v>
      </c>
      <c r="AB15" s="440" t="s">
        <v>0</v>
      </c>
      <c r="AC15" s="126"/>
    </row>
    <row r="16" spans="2:32" x14ac:dyDescent="0.15">
      <c r="B16" s="512"/>
      <c r="X16" s="511"/>
      <c r="Z16" s="440"/>
      <c r="AA16" s="440"/>
      <c r="AB16" s="440"/>
      <c r="AC16" s="506"/>
    </row>
    <row r="17" spans="2:32" ht="28.15" customHeight="1" x14ac:dyDescent="0.15">
      <c r="B17" s="512"/>
      <c r="C17" s="1284">
        <v>3</v>
      </c>
      <c r="D17" s="1285" t="s">
        <v>1375</v>
      </c>
      <c r="E17" s="1285"/>
      <c r="F17" s="1286"/>
      <c r="G17" s="1604" t="s">
        <v>1376</v>
      </c>
      <c r="H17" s="1605"/>
      <c r="I17" s="1605"/>
      <c r="J17" s="1605"/>
      <c r="K17" s="1605"/>
      <c r="L17" s="1605"/>
      <c r="M17" s="1605"/>
      <c r="N17" s="1605"/>
      <c r="O17" s="1605"/>
      <c r="P17" s="1605"/>
      <c r="Q17" s="1605"/>
      <c r="R17" s="1605"/>
      <c r="S17" s="1605"/>
      <c r="T17" s="1605"/>
      <c r="U17" s="1605"/>
      <c r="V17" s="1605"/>
      <c r="W17" s="1606"/>
      <c r="X17" s="511"/>
      <c r="Z17" s="560"/>
      <c r="AA17" s="440"/>
      <c r="AB17" s="560"/>
      <c r="AC17" s="126"/>
    </row>
    <row r="18" spans="2:32" ht="17.25" customHeight="1" x14ac:dyDescent="0.15">
      <c r="B18" s="512"/>
      <c r="C18" s="1287"/>
      <c r="D18" s="1186"/>
      <c r="E18" s="1186"/>
      <c r="F18" s="1288"/>
      <c r="G18" s="130" t="s">
        <v>1377</v>
      </c>
      <c r="H18" s="2"/>
      <c r="I18" s="2"/>
      <c r="J18" s="2"/>
      <c r="K18" s="2"/>
      <c r="L18" s="2"/>
      <c r="M18" s="2"/>
      <c r="N18" s="2"/>
      <c r="O18" s="2"/>
      <c r="P18" s="2"/>
      <c r="Q18" s="2"/>
      <c r="R18" s="2"/>
      <c r="S18" s="2"/>
      <c r="T18" s="2"/>
      <c r="U18" s="2"/>
      <c r="V18" s="2"/>
      <c r="W18" s="126"/>
      <c r="X18" s="511"/>
      <c r="Z18" s="440" t="s">
        <v>0</v>
      </c>
      <c r="AA18" s="440" t="s">
        <v>257</v>
      </c>
      <c r="AB18" s="440" t="s">
        <v>0</v>
      </c>
      <c r="AC18" s="126"/>
    </row>
    <row r="19" spans="2:32" ht="17.25" customHeight="1" x14ac:dyDescent="0.15">
      <c r="B19" s="512"/>
      <c r="C19" s="1287"/>
      <c r="D19" s="1186"/>
      <c r="E19" s="1186"/>
      <c r="F19" s="1288"/>
      <c r="G19" s="512"/>
      <c r="W19" s="511"/>
      <c r="X19" s="511"/>
      <c r="Z19" s="560"/>
      <c r="AA19" s="440"/>
      <c r="AB19" s="560"/>
      <c r="AC19" s="126"/>
    </row>
    <row r="20" spans="2:32" ht="17.25" customHeight="1" x14ac:dyDescent="0.15">
      <c r="B20" s="512"/>
      <c r="C20" s="1287"/>
      <c r="D20" s="1186"/>
      <c r="E20" s="1186"/>
      <c r="F20" s="1288"/>
      <c r="G20" s="1607" t="s">
        <v>1378</v>
      </c>
      <c r="H20" s="1608"/>
      <c r="I20" s="1608"/>
      <c r="J20" s="1608"/>
      <c r="K20" s="1608"/>
      <c r="L20" s="1608"/>
      <c r="M20" s="1608"/>
      <c r="N20" s="1608"/>
      <c r="O20" s="1608"/>
      <c r="P20" s="1608"/>
      <c r="Q20" s="1608"/>
      <c r="R20" s="1608"/>
      <c r="S20" s="1608"/>
      <c r="T20" s="1608"/>
      <c r="U20" s="1608"/>
      <c r="V20" s="1608"/>
      <c r="W20" s="1609"/>
      <c r="X20" s="511"/>
      <c r="Z20" s="560"/>
      <c r="AA20" s="440"/>
      <c r="AB20" s="560"/>
      <c r="AC20" s="126"/>
    </row>
    <row r="21" spans="2:32" ht="17.25" customHeight="1" x14ac:dyDescent="0.15">
      <c r="B21" s="512"/>
      <c r="C21" s="1287"/>
      <c r="D21" s="1186"/>
      <c r="E21" s="1186"/>
      <c r="F21" s="1288"/>
      <c r="G21" s="130" t="s">
        <v>1379</v>
      </c>
      <c r="H21" s="2"/>
      <c r="I21" s="2"/>
      <c r="J21" s="2"/>
      <c r="K21" s="2"/>
      <c r="L21" s="2"/>
      <c r="M21" s="2"/>
      <c r="N21" s="2"/>
      <c r="O21" s="2"/>
      <c r="P21" s="2"/>
      <c r="Q21" s="2"/>
      <c r="R21" s="2"/>
      <c r="S21" s="2"/>
      <c r="T21" s="2"/>
      <c r="U21" s="2"/>
      <c r="V21" s="2"/>
      <c r="W21" s="126"/>
      <c r="X21" s="511"/>
      <c r="Z21" s="440" t="s">
        <v>0</v>
      </c>
      <c r="AA21" s="440" t="s">
        <v>257</v>
      </c>
      <c r="AB21" s="440" t="s">
        <v>0</v>
      </c>
      <c r="AC21" s="126"/>
    </row>
    <row r="22" spans="2:32" ht="17.25" customHeight="1" x14ac:dyDescent="0.15">
      <c r="B22" s="512"/>
      <c r="C22" s="1287"/>
      <c r="D22" s="1186"/>
      <c r="E22" s="1186"/>
      <c r="F22" s="1288"/>
      <c r="G22" s="512"/>
      <c r="H22" s="448" t="s">
        <v>345</v>
      </c>
      <c r="I22" s="1142" t="s">
        <v>1380</v>
      </c>
      <c r="J22" s="1142"/>
      <c r="K22" s="1142"/>
      <c r="L22" s="1142"/>
      <c r="M22" s="1142"/>
      <c r="N22" s="1142"/>
      <c r="O22" s="1142"/>
      <c r="P22" s="1142"/>
      <c r="Q22" s="1142"/>
      <c r="R22" s="1142"/>
      <c r="S22" s="1142"/>
      <c r="T22" s="1145"/>
      <c r="U22" s="1147"/>
      <c r="V22" s="494" t="s">
        <v>347</v>
      </c>
      <c r="X22" s="391"/>
      <c r="Z22" s="560"/>
      <c r="AA22" s="440"/>
      <c r="AB22" s="560"/>
      <c r="AC22" s="126"/>
    </row>
    <row r="23" spans="2:32" ht="31.5" customHeight="1" x14ac:dyDescent="0.15">
      <c r="B23" s="512"/>
      <c r="C23" s="1287"/>
      <c r="D23" s="1186"/>
      <c r="E23" s="1186"/>
      <c r="F23" s="1288"/>
      <c r="G23" s="391"/>
      <c r="H23" s="448" t="s">
        <v>348</v>
      </c>
      <c r="I23" s="1190" t="s">
        <v>1381</v>
      </c>
      <c r="J23" s="1190"/>
      <c r="K23" s="1190"/>
      <c r="L23" s="1190"/>
      <c r="M23" s="1190"/>
      <c r="N23" s="1190"/>
      <c r="O23" s="1190"/>
      <c r="P23" s="1190"/>
      <c r="Q23" s="1190"/>
      <c r="R23" s="1190"/>
      <c r="S23" s="1191"/>
      <c r="T23" s="1145"/>
      <c r="U23" s="1147"/>
      <c r="V23" s="494" t="s">
        <v>347</v>
      </c>
      <c r="X23" s="391"/>
      <c r="Z23" s="560"/>
      <c r="AA23" s="440"/>
      <c r="AB23" s="560"/>
      <c r="AC23" s="126"/>
    </row>
    <row r="24" spans="2:32" ht="17.25" customHeight="1" x14ac:dyDescent="0.15">
      <c r="B24" s="512"/>
      <c r="C24" s="1287"/>
      <c r="D24" s="1186"/>
      <c r="E24" s="1186"/>
      <c r="F24" s="1288"/>
      <c r="G24" s="512"/>
      <c r="W24" s="511"/>
      <c r="X24" s="511"/>
      <c r="Z24" s="2"/>
      <c r="AA24" s="2"/>
      <c r="AB24" s="2"/>
      <c r="AC24" s="126"/>
    </row>
    <row r="25" spans="2:32" ht="17.25" customHeight="1" x14ac:dyDescent="0.15">
      <c r="B25" s="512"/>
      <c r="C25" s="1287"/>
      <c r="D25" s="1186"/>
      <c r="E25" s="1186"/>
      <c r="F25" s="1288"/>
      <c r="G25" s="130" t="s">
        <v>1382</v>
      </c>
      <c r="H25" s="2"/>
      <c r="I25" s="2"/>
      <c r="J25" s="2"/>
      <c r="K25" s="2"/>
      <c r="L25" s="2"/>
      <c r="M25" s="2"/>
      <c r="N25" s="2"/>
      <c r="O25" s="2"/>
      <c r="P25" s="2"/>
      <c r="Q25" s="2"/>
      <c r="R25" s="2"/>
      <c r="S25" s="2"/>
      <c r="T25" s="2"/>
      <c r="U25" s="2"/>
      <c r="V25" s="2"/>
      <c r="W25" s="126"/>
      <c r="X25" s="126"/>
      <c r="Z25" s="440" t="s">
        <v>0</v>
      </c>
      <c r="AA25" s="440" t="s">
        <v>257</v>
      </c>
      <c r="AB25" s="440" t="s">
        <v>0</v>
      </c>
      <c r="AC25" s="126"/>
    </row>
    <row r="26" spans="2:32" ht="17.25" customHeight="1" x14ac:dyDescent="0.15">
      <c r="B26" s="512"/>
      <c r="C26" s="1289"/>
      <c r="D26" s="1290"/>
      <c r="E26" s="1290"/>
      <c r="F26" s="1291"/>
      <c r="G26" s="86"/>
      <c r="H26" s="524"/>
      <c r="I26" s="524"/>
      <c r="J26" s="425"/>
      <c r="K26" s="425"/>
      <c r="L26" s="425"/>
      <c r="M26" s="425"/>
      <c r="N26" s="425"/>
      <c r="O26" s="425"/>
      <c r="P26" s="425"/>
      <c r="Q26" s="425"/>
      <c r="R26" s="425"/>
      <c r="S26" s="425"/>
      <c r="T26" s="425"/>
      <c r="U26" s="425"/>
      <c r="V26" s="425"/>
      <c r="W26" s="523"/>
      <c r="X26" s="511"/>
      <c r="Z26" s="560"/>
      <c r="AA26" s="440"/>
      <c r="AB26" s="560"/>
      <c r="AC26" s="126"/>
    </row>
    <row r="27" spans="2:32" ht="17.25" customHeight="1" x14ac:dyDescent="0.15">
      <c r="B27" s="512"/>
      <c r="D27" s="426"/>
      <c r="E27" s="426"/>
      <c r="F27" s="426"/>
      <c r="X27" s="511"/>
      <c r="Z27" s="560"/>
      <c r="AA27" s="440"/>
      <c r="AB27" s="560"/>
      <c r="AC27" s="126"/>
    </row>
    <row r="28" spans="2:32" x14ac:dyDescent="0.15">
      <c r="B28" s="522"/>
      <c r="C28" s="425"/>
      <c r="D28" s="425"/>
      <c r="E28" s="425"/>
      <c r="F28" s="425"/>
      <c r="G28" s="425"/>
      <c r="H28" s="425"/>
      <c r="I28" s="425"/>
      <c r="J28" s="425"/>
      <c r="K28" s="425"/>
      <c r="L28" s="425"/>
      <c r="M28" s="425"/>
      <c r="N28" s="425"/>
      <c r="O28" s="425"/>
      <c r="P28" s="425"/>
      <c r="Q28" s="425"/>
      <c r="R28" s="425"/>
      <c r="S28" s="425"/>
      <c r="T28" s="425"/>
      <c r="U28" s="425"/>
      <c r="V28" s="425"/>
      <c r="W28" s="425"/>
      <c r="X28" s="523"/>
      <c r="Y28" s="425"/>
      <c r="Z28" s="425"/>
      <c r="AA28" s="425"/>
      <c r="AB28" s="425"/>
      <c r="AC28" s="523"/>
    </row>
    <row r="30" spans="2:32" ht="7.5" customHeight="1" x14ac:dyDescent="0.15">
      <c r="Z30" s="2"/>
      <c r="AA30" s="2"/>
      <c r="AB30" s="2"/>
      <c r="AC30" s="2"/>
    </row>
    <row r="31" spans="2:32" x14ac:dyDescent="0.15">
      <c r="B31" s="504" t="s">
        <v>505</v>
      </c>
    </row>
    <row r="32" spans="2:32" x14ac:dyDescent="0.15">
      <c r="B32" s="504" t="s">
        <v>506</v>
      </c>
      <c r="K32"/>
      <c r="L32"/>
      <c r="M32"/>
      <c r="N32"/>
      <c r="O32"/>
      <c r="P32"/>
      <c r="Q32"/>
      <c r="R32"/>
      <c r="S32"/>
      <c r="T32"/>
      <c r="U32"/>
      <c r="V32"/>
      <c r="W32"/>
      <c r="X32"/>
      <c r="Y32"/>
      <c r="Z32"/>
      <c r="AA32"/>
      <c r="AB32"/>
      <c r="AC32"/>
      <c r="AD32"/>
      <c r="AE32"/>
      <c r="AF32"/>
    </row>
    <row r="122" spans="3:7" x14ac:dyDescent="0.15">
      <c r="C122" s="425"/>
      <c r="D122" s="425"/>
      <c r="E122" s="425"/>
      <c r="F122" s="425"/>
      <c r="G122" s="425"/>
    </row>
    <row r="123" spans="3:7" x14ac:dyDescent="0.15">
      <c r="C123" s="52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800-000000000000}">
      <formula1>"□,■"</formula1>
    </dataValidation>
  </dataValidations>
  <pageMargins left="0.7" right="0.7" top="0.75" bottom="0.75" header="0.3" footer="0.3"/>
  <pageSetup paperSize="9" scale="83" orientation="portrait"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K123"/>
  <sheetViews>
    <sheetView zoomScaleNormal="100" zoomScaleSheetLayoutView="100" workbookViewId="0">
      <selection activeCell="AF5" sqref="AF5"/>
    </sheetView>
  </sheetViews>
  <sheetFormatPr defaultColWidth="4" defaultRowHeight="13.5" x14ac:dyDescent="0.15"/>
  <cols>
    <col min="1" max="1" width="1.5" style="504" customWidth="1"/>
    <col min="2" max="2" width="2.375" style="504" customWidth="1"/>
    <col min="3" max="3" width="1.125" style="504" customWidth="1"/>
    <col min="4" max="18" width="4" style="504"/>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1383</v>
      </c>
      <c r="C2"/>
      <c r="D2"/>
      <c r="E2"/>
      <c r="F2"/>
      <c r="G2"/>
      <c r="H2"/>
      <c r="I2"/>
      <c r="J2"/>
      <c r="K2"/>
      <c r="L2"/>
      <c r="M2"/>
      <c r="N2"/>
      <c r="O2"/>
      <c r="P2"/>
      <c r="Q2"/>
      <c r="R2"/>
      <c r="S2"/>
      <c r="T2"/>
      <c r="U2"/>
      <c r="V2"/>
      <c r="W2"/>
      <c r="X2"/>
      <c r="Y2"/>
    </row>
    <row r="4" spans="2:25" x14ac:dyDescent="0.15">
      <c r="B4" s="1139" t="s">
        <v>1384</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5"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5" ht="23.25" customHeight="1" x14ac:dyDescent="0.15">
      <c r="B7" s="1140" t="s">
        <v>278</v>
      </c>
      <c r="C7" s="1140"/>
      <c r="D7" s="1140"/>
      <c r="E7" s="1140"/>
      <c r="F7" s="1140"/>
      <c r="G7" s="415" t="s">
        <v>0</v>
      </c>
      <c r="H7" s="538" t="s">
        <v>249</v>
      </c>
      <c r="I7" s="538"/>
      <c r="J7" s="538"/>
      <c r="K7" s="538"/>
      <c r="L7" s="415" t="s">
        <v>0</v>
      </c>
      <c r="M7" s="538" t="s">
        <v>250</v>
      </c>
      <c r="N7" s="538"/>
      <c r="O7" s="538"/>
      <c r="P7" s="538"/>
      <c r="Q7" s="415" t="s">
        <v>0</v>
      </c>
      <c r="R7" s="538" t="s">
        <v>251</v>
      </c>
      <c r="S7" s="538"/>
      <c r="T7" s="538"/>
      <c r="U7" s="538"/>
      <c r="V7" s="538"/>
      <c r="W7" s="493"/>
      <c r="X7" s="493"/>
      <c r="Y7" s="494"/>
    </row>
    <row r="8" spans="2:25" ht="20.100000000000001" customHeight="1" x14ac:dyDescent="0.15">
      <c r="B8" s="1148" t="s">
        <v>284</v>
      </c>
      <c r="C8" s="1149"/>
      <c r="D8" s="1149"/>
      <c r="E8" s="1149"/>
      <c r="F8" s="1150"/>
      <c r="G8" s="417" t="s">
        <v>0</v>
      </c>
      <c r="H8" s="1270" t="s">
        <v>1385</v>
      </c>
      <c r="I8" s="1270"/>
      <c r="J8" s="1270"/>
      <c r="K8" s="1270"/>
      <c r="L8" s="1270"/>
      <c r="M8" s="1270"/>
      <c r="N8" s="1270"/>
      <c r="O8" s="1270"/>
      <c r="P8" s="1270"/>
      <c r="Q8" s="1270"/>
      <c r="R8" s="1270"/>
      <c r="S8" s="1270"/>
      <c r="T8" s="1270"/>
      <c r="U8" s="1270"/>
      <c r="V8" s="1270"/>
      <c r="W8" s="1270"/>
      <c r="X8" s="1270"/>
      <c r="Y8" s="1271"/>
    </row>
    <row r="9" spans="2:25" ht="20.100000000000001" customHeight="1" x14ac:dyDescent="0.15">
      <c r="B9" s="1151"/>
      <c r="C9" s="1152"/>
      <c r="D9" s="1152"/>
      <c r="E9" s="1152"/>
      <c r="F9" s="1153"/>
      <c r="G9" s="420" t="s">
        <v>0</v>
      </c>
      <c r="H9" s="1273" t="s">
        <v>1386</v>
      </c>
      <c r="I9" s="1273"/>
      <c r="J9" s="1273"/>
      <c r="K9" s="1273"/>
      <c r="L9" s="1273"/>
      <c r="M9" s="1273"/>
      <c r="N9" s="1273"/>
      <c r="O9" s="1273"/>
      <c r="P9" s="1273"/>
      <c r="Q9" s="1273"/>
      <c r="R9" s="1273"/>
      <c r="S9" s="1273"/>
      <c r="T9" s="1273"/>
      <c r="U9" s="1273"/>
      <c r="V9" s="1273"/>
      <c r="W9" s="1273"/>
      <c r="X9" s="1273"/>
      <c r="Y9" s="1274"/>
    </row>
    <row r="10" spans="2:25" ht="10.5" customHeight="1" x14ac:dyDescent="0.15">
      <c r="B10" s="440"/>
      <c r="C10" s="440"/>
      <c r="D10" s="440"/>
      <c r="E10" s="440"/>
      <c r="F10" s="440"/>
      <c r="G10" s="2"/>
      <c r="I10" s="442"/>
      <c r="J10" s="442"/>
      <c r="K10" s="442"/>
      <c r="L10" s="442"/>
      <c r="M10" s="442"/>
      <c r="N10" s="442"/>
      <c r="O10" s="442"/>
      <c r="P10" s="442"/>
      <c r="Q10" s="442"/>
      <c r="R10" s="442"/>
      <c r="S10" s="442"/>
      <c r="T10" s="442"/>
      <c r="U10" s="442"/>
      <c r="V10" s="442"/>
      <c r="W10" s="442"/>
      <c r="X10" s="442"/>
      <c r="Y10" s="442"/>
    </row>
    <row r="11" spans="2:25" ht="17.25" customHeight="1" x14ac:dyDescent="0.15">
      <c r="B11" s="504" t="s">
        <v>1387</v>
      </c>
      <c r="C11" s="440"/>
      <c r="D11" s="440"/>
      <c r="E11" s="440"/>
      <c r="F11" s="440"/>
      <c r="G11" s="2"/>
      <c r="I11" s="442"/>
      <c r="J11" s="442"/>
      <c r="K11" s="442"/>
      <c r="L11" s="442"/>
      <c r="M11" s="442"/>
      <c r="N11" s="442"/>
      <c r="O11" s="442"/>
      <c r="P11" s="442"/>
      <c r="Q11" s="442"/>
      <c r="R11" s="442"/>
      <c r="S11" s="442"/>
      <c r="T11" s="442"/>
    </row>
    <row r="12" spans="2:25" ht="6" customHeight="1" x14ac:dyDescent="0.15">
      <c r="B12" s="519"/>
      <c r="C12" s="520"/>
      <c r="D12" s="520"/>
      <c r="E12" s="520"/>
      <c r="F12" s="520"/>
      <c r="G12" s="520"/>
      <c r="H12" s="520"/>
      <c r="I12" s="520"/>
      <c r="J12" s="520"/>
      <c r="K12" s="520"/>
      <c r="L12" s="520"/>
      <c r="M12" s="520"/>
      <c r="N12" s="520"/>
      <c r="O12" s="520"/>
      <c r="P12" s="520"/>
      <c r="Q12" s="520"/>
      <c r="R12" s="520"/>
      <c r="S12" s="520"/>
      <c r="T12" s="520"/>
      <c r="U12" s="519"/>
      <c r="V12" s="201"/>
      <c r="W12" s="201"/>
      <c r="X12" s="201"/>
      <c r="Y12" s="521"/>
    </row>
    <row r="13" spans="2:25" ht="21.75" customHeight="1" x14ac:dyDescent="0.15">
      <c r="B13" s="512"/>
      <c r="C13" s="504" t="s">
        <v>1388</v>
      </c>
      <c r="U13" s="512"/>
      <c r="V13" s="172"/>
      <c r="W13" s="172"/>
      <c r="X13" s="172"/>
      <c r="Y13" s="511"/>
    </row>
    <row r="14" spans="2:25" ht="5.25" customHeight="1" x14ac:dyDescent="0.15">
      <c r="B14" s="512"/>
      <c r="U14" s="512"/>
      <c r="Y14" s="511"/>
    </row>
    <row r="15" spans="2:25" ht="28.5" customHeight="1" x14ac:dyDescent="0.15">
      <c r="B15" s="512"/>
      <c r="D15" s="1145"/>
      <c r="E15" s="1146"/>
      <c r="F15" s="1146"/>
      <c r="G15" s="1146"/>
      <c r="H15" s="1146"/>
      <c r="I15" s="1146"/>
      <c r="J15" s="1146"/>
      <c r="K15" s="1146"/>
      <c r="L15" s="1173" t="s">
        <v>1389</v>
      </c>
      <c r="M15" s="1173"/>
      <c r="N15" s="1174"/>
      <c r="O15" s="512"/>
      <c r="T15" s="440"/>
      <c r="U15" s="512"/>
      <c r="V15" s="172" t="s">
        <v>256</v>
      </c>
      <c r="W15" s="172" t="s">
        <v>257</v>
      </c>
      <c r="X15" s="172" t="s">
        <v>258</v>
      </c>
      <c r="Y15" s="511"/>
    </row>
    <row r="16" spans="2:25" ht="6" customHeight="1" x14ac:dyDescent="0.15">
      <c r="B16" s="512"/>
      <c r="U16" s="512"/>
      <c r="Y16" s="511"/>
    </row>
    <row r="17" spans="1:37" ht="19.5" customHeight="1" x14ac:dyDescent="0.15">
      <c r="B17" s="512"/>
      <c r="C17" s="504" t="s">
        <v>1390</v>
      </c>
      <c r="U17" s="512"/>
      <c r="V17" s="197" t="s">
        <v>0</v>
      </c>
      <c r="W17" s="197" t="s">
        <v>257</v>
      </c>
      <c r="X17" s="197" t="s">
        <v>0</v>
      </c>
      <c r="Y17" s="511"/>
    </row>
    <row r="18" spans="1:37" ht="6.75" customHeight="1" x14ac:dyDescent="0.15">
      <c r="B18" s="512"/>
      <c r="L18" s="440"/>
      <c r="Q18" s="440"/>
      <c r="U18" s="512"/>
      <c r="Y18" s="511"/>
    </row>
    <row r="19" spans="1:37" ht="27.75" customHeight="1" x14ac:dyDescent="0.15">
      <c r="B19" s="512"/>
      <c r="C19" s="1154" t="s">
        <v>1391</v>
      </c>
      <c r="D19" s="1154"/>
      <c r="E19" s="1154"/>
      <c r="F19" s="1154"/>
      <c r="G19" s="1154"/>
      <c r="H19" s="1154"/>
      <c r="I19" s="1154"/>
      <c r="J19" s="1154"/>
      <c r="K19" s="1154"/>
      <c r="L19" s="1154"/>
      <c r="M19" s="1154"/>
      <c r="N19" s="1154"/>
      <c r="O19" s="1154"/>
      <c r="P19" s="1154"/>
      <c r="Q19" s="1154"/>
      <c r="R19" s="1154"/>
      <c r="S19" s="1154"/>
      <c r="T19" s="1165"/>
      <c r="U19" s="512"/>
      <c r="V19" s="197" t="s">
        <v>0</v>
      </c>
      <c r="W19" s="197" t="s">
        <v>257</v>
      </c>
      <c r="X19" s="197" t="s">
        <v>0</v>
      </c>
      <c r="Y19" s="511"/>
    </row>
    <row r="20" spans="1:37" ht="8.25" customHeight="1" x14ac:dyDescent="0.15">
      <c r="B20" s="512"/>
      <c r="L20" s="440"/>
      <c r="Q20" s="440"/>
      <c r="U20" s="512"/>
      <c r="Y20" s="511"/>
    </row>
    <row r="21" spans="1:37" ht="18" customHeight="1" x14ac:dyDescent="0.15">
      <c r="B21" s="512"/>
      <c r="C21" s="504" t="s">
        <v>1392</v>
      </c>
      <c r="L21" s="440"/>
      <c r="U21" s="512"/>
      <c r="V21" s="197" t="s">
        <v>0</v>
      </c>
      <c r="W21" s="197" t="s">
        <v>257</v>
      </c>
      <c r="X21" s="197" t="s">
        <v>0</v>
      </c>
      <c r="Y21" s="511"/>
    </row>
    <row r="22" spans="1:37" ht="8.25" customHeight="1" x14ac:dyDescent="0.15">
      <c r="B22" s="512"/>
      <c r="U22" s="512"/>
      <c r="Y22" s="511"/>
    </row>
    <row r="23" spans="1:37" ht="27.75" customHeight="1" x14ac:dyDescent="0.15">
      <c r="B23" s="130"/>
      <c r="C23"/>
      <c r="D23" s="414" t="s">
        <v>1393</v>
      </c>
      <c r="E23" s="1190" t="s">
        <v>1394</v>
      </c>
      <c r="F23" s="1190"/>
      <c r="G23" s="1190"/>
      <c r="H23" s="1190"/>
      <c r="I23" s="1190"/>
      <c r="J23" s="1190"/>
      <c r="K23" s="1190"/>
      <c r="L23" s="1190"/>
      <c r="M23" s="1190"/>
      <c r="N23" s="1190"/>
      <c r="O23" s="1190"/>
      <c r="P23" s="1190"/>
      <c r="Q23" s="1190"/>
      <c r="R23" s="1191"/>
      <c r="S23" s="510"/>
      <c r="U23" s="512"/>
      <c r="V23" s="560"/>
      <c r="W23" s="440"/>
      <c r="X23" s="560"/>
      <c r="Y23" s="126"/>
      <c r="AC23" s="2"/>
      <c r="AD23" s="2"/>
      <c r="AE23" s="2"/>
      <c r="AF23" s="2"/>
      <c r="AG23" s="2"/>
      <c r="AH23" s="2"/>
      <c r="AI23" s="2"/>
      <c r="AJ23" s="2"/>
      <c r="AK23" s="2"/>
    </row>
    <row r="24" spans="1:37" ht="54" customHeight="1" x14ac:dyDescent="0.15">
      <c r="B24" s="130"/>
      <c r="C24"/>
      <c r="D24" s="414" t="s">
        <v>1395</v>
      </c>
      <c r="E24" s="1190" t="s">
        <v>1774</v>
      </c>
      <c r="F24" s="1190"/>
      <c r="G24" s="1190"/>
      <c r="H24" s="1190"/>
      <c r="I24" s="1190"/>
      <c r="J24" s="1190"/>
      <c r="K24" s="1190"/>
      <c r="L24" s="1190"/>
      <c r="M24" s="1190"/>
      <c r="N24" s="1190"/>
      <c r="O24" s="1190"/>
      <c r="P24" s="1190"/>
      <c r="Q24" s="1190"/>
      <c r="R24" s="1191"/>
      <c r="S24" s="510"/>
      <c r="U24" s="512"/>
      <c r="V24" s="560"/>
      <c r="W24" s="440"/>
      <c r="X24" s="560"/>
      <c r="Y24" s="126"/>
      <c r="AC24" s="2"/>
      <c r="AD24" s="2"/>
      <c r="AE24" s="2"/>
      <c r="AF24" s="2"/>
      <c r="AG24" s="2"/>
      <c r="AH24" s="2"/>
      <c r="AI24" s="2"/>
      <c r="AJ24" s="2"/>
      <c r="AK24" s="2"/>
    </row>
    <row r="25" spans="1:37" ht="26.25" customHeight="1" x14ac:dyDescent="0.15">
      <c r="B25" s="130"/>
      <c r="C25"/>
      <c r="D25" s="414" t="s">
        <v>1396</v>
      </c>
      <c r="E25" s="1190" t="s">
        <v>1397</v>
      </c>
      <c r="F25" s="1190"/>
      <c r="G25" s="1190"/>
      <c r="H25" s="1190"/>
      <c r="I25" s="1190"/>
      <c r="J25" s="1190"/>
      <c r="K25" s="1190"/>
      <c r="L25" s="1190"/>
      <c r="M25" s="1190"/>
      <c r="N25" s="1190"/>
      <c r="O25" s="1190"/>
      <c r="P25" s="1190"/>
      <c r="Q25" s="1190"/>
      <c r="R25" s="1191"/>
      <c r="S25" s="510"/>
      <c r="U25" s="512"/>
      <c r="V25" s="560"/>
      <c r="W25" s="440"/>
      <c r="X25" s="560"/>
      <c r="Y25" s="126"/>
      <c r="AC25" s="2"/>
      <c r="AD25" s="2"/>
      <c r="AE25" s="2"/>
      <c r="AF25" s="2"/>
      <c r="AG25" s="2"/>
      <c r="AH25" s="2"/>
      <c r="AI25" s="2"/>
      <c r="AJ25" s="2"/>
      <c r="AK25" s="2"/>
    </row>
    <row r="26" spans="1:37" ht="17.25" customHeight="1" x14ac:dyDescent="0.15">
      <c r="B26" s="539"/>
      <c r="C26" s="1485"/>
      <c r="D26" s="1485"/>
      <c r="E26" s="1491"/>
      <c r="F26" s="1491"/>
      <c r="G26" s="1491"/>
      <c r="H26" s="1491"/>
      <c r="I26" s="1491"/>
      <c r="J26" s="1491"/>
      <c r="K26" s="1491"/>
      <c r="L26" s="1491"/>
      <c r="M26" s="1491"/>
      <c r="N26" s="1491"/>
      <c r="O26" s="1491"/>
      <c r="P26" s="1491"/>
      <c r="Q26" s="1491"/>
      <c r="R26" s="1491"/>
      <c r="S26" s="1491"/>
      <c r="T26" s="1492"/>
      <c r="U26" s="522"/>
      <c r="V26" s="425"/>
      <c r="W26" s="425"/>
      <c r="X26" s="425"/>
      <c r="Y26" s="523"/>
    </row>
    <row r="27" spans="1:37" ht="4.5" customHeight="1" x14ac:dyDescent="0.15">
      <c r="A27" s="564"/>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row>
    <row r="28" spans="1:37" ht="26.25" customHeight="1" x14ac:dyDescent="0.15">
      <c r="B28" s="425" t="s">
        <v>1398</v>
      </c>
    </row>
    <row r="29" spans="1:37" ht="6" customHeight="1" x14ac:dyDescent="0.15">
      <c r="B29" s="519"/>
      <c r="C29" s="520"/>
      <c r="D29" s="520"/>
      <c r="E29" s="520"/>
      <c r="F29" s="520"/>
      <c r="G29" s="520"/>
      <c r="H29" s="520"/>
      <c r="I29" s="520"/>
      <c r="J29" s="520"/>
      <c r="K29" s="520"/>
      <c r="L29" s="520"/>
      <c r="M29" s="520"/>
      <c r="N29" s="520"/>
      <c r="O29" s="520"/>
      <c r="P29" s="520"/>
      <c r="Q29" s="520"/>
      <c r="R29" s="520"/>
      <c r="S29" s="520"/>
      <c r="T29" s="520"/>
      <c r="U29" s="519"/>
      <c r="V29" s="520"/>
      <c r="W29" s="520"/>
      <c r="X29" s="520"/>
      <c r="Y29" s="521"/>
    </row>
    <row r="30" spans="1:37" ht="22.5" customHeight="1" x14ac:dyDescent="0.15">
      <c r="B30" s="512"/>
      <c r="C30" s="504" t="s">
        <v>1399</v>
      </c>
      <c r="U30" s="512"/>
      <c r="Y30" s="511"/>
    </row>
    <row r="31" spans="1:37" ht="6" customHeight="1" x14ac:dyDescent="0.15">
      <c r="B31" s="512"/>
      <c r="U31" s="512"/>
      <c r="Y31" s="511"/>
    </row>
    <row r="32" spans="1:37" ht="21" customHeight="1" x14ac:dyDescent="0.15">
      <c r="B32" s="512"/>
      <c r="D32" s="1145"/>
      <c r="E32" s="1146"/>
      <c r="F32" s="1146"/>
      <c r="G32" s="1146"/>
      <c r="H32" s="1146"/>
      <c r="I32" s="1146"/>
      <c r="J32" s="1146"/>
      <c r="K32" s="1146"/>
      <c r="L32" s="1146"/>
      <c r="M32" s="1146"/>
      <c r="N32" s="538" t="s">
        <v>347</v>
      </c>
      <c r="O32" s="512"/>
      <c r="T32" s="440"/>
      <c r="U32" s="512"/>
      <c r="Y32" s="511"/>
    </row>
    <row r="33" spans="2:25" ht="9" customHeight="1" x14ac:dyDescent="0.15">
      <c r="B33" s="512"/>
      <c r="L33" s="440"/>
      <c r="Q33" s="440"/>
      <c r="U33" s="512"/>
      <c r="Y33" s="511"/>
    </row>
    <row r="34" spans="2:25" x14ac:dyDescent="0.15">
      <c r="B34" s="512"/>
      <c r="C34" s="504" t="s">
        <v>1121</v>
      </c>
      <c r="U34" s="512"/>
      <c r="Y34" s="511"/>
    </row>
    <row r="35" spans="2:25" ht="7.5" customHeight="1" x14ac:dyDescent="0.15">
      <c r="B35" s="512"/>
      <c r="U35" s="512"/>
      <c r="Y35" s="511"/>
    </row>
    <row r="36" spans="2:25" ht="21.75" customHeight="1" x14ac:dyDescent="0.15">
      <c r="B36" s="512"/>
      <c r="D36" s="1145"/>
      <c r="E36" s="1146"/>
      <c r="F36" s="1146"/>
      <c r="G36" s="1146"/>
      <c r="H36" s="1146"/>
      <c r="I36" s="1146"/>
      <c r="J36" s="1146"/>
      <c r="K36" s="1146"/>
      <c r="L36" s="1146"/>
      <c r="M36" s="1146"/>
      <c r="N36" s="538" t="s">
        <v>347</v>
      </c>
      <c r="O36" s="512"/>
      <c r="T36" s="440"/>
      <c r="U36" s="512"/>
      <c r="Y36" s="511"/>
    </row>
    <row r="37" spans="2:25" ht="6.75" customHeight="1" x14ac:dyDescent="0.15">
      <c r="B37" s="512"/>
      <c r="L37" s="440"/>
      <c r="Q37" s="440"/>
      <c r="U37" s="512"/>
      <c r="Y37" s="511"/>
    </row>
    <row r="38" spans="2:25" ht="15.75" customHeight="1" x14ac:dyDescent="0.15">
      <c r="B38" s="512"/>
      <c r="C38" s="504" t="s">
        <v>1122</v>
      </c>
      <c r="L38" s="440"/>
      <c r="Q38" s="440"/>
      <c r="U38" s="512"/>
      <c r="V38" s="172" t="s">
        <v>256</v>
      </c>
      <c r="W38" s="172" t="s">
        <v>257</v>
      </c>
      <c r="X38" s="172" t="s">
        <v>258</v>
      </c>
      <c r="Y38" s="511"/>
    </row>
    <row r="39" spans="2:25" ht="6.75" customHeight="1" x14ac:dyDescent="0.15">
      <c r="B39" s="512"/>
      <c r="L39" s="440"/>
      <c r="Q39" s="440"/>
      <c r="U39" s="512"/>
      <c r="Y39" s="511"/>
    </row>
    <row r="40" spans="2:25" ht="21.75" customHeight="1" x14ac:dyDescent="0.15">
      <c r="B40" s="512"/>
      <c r="D40" s="1145"/>
      <c r="E40" s="1146"/>
      <c r="F40" s="1146"/>
      <c r="G40" s="1146"/>
      <c r="H40" s="1146"/>
      <c r="I40" s="1146"/>
      <c r="J40" s="1146"/>
      <c r="K40" s="1146"/>
      <c r="L40" s="1146"/>
      <c r="M40" s="1146"/>
      <c r="N40" s="538" t="s">
        <v>83</v>
      </c>
      <c r="O40" s="512"/>
      <c r="P40" s="440" t="s">
        <v>350</v>
      </c>
      <c r="Q40" s="440"/>
      <c r="R40" s="504" t="s">
        <v>777</v>
      </c>
      <c r="U40" s="173"/>
      <c r="V40" s="197" t="s">
        <v>0</v>
      </c>
      <c r="W40" s="197" t="s">
        <v>257</v>
      </c>
      <c r="X40" s="197" t="s">
        <v>0</v>
      </c>
      <c r="Y40" s="511"/>
    </row>
    <row r="41" spans="2:25" ht="8.25" customHeight="1" x14ac:dyDescent="0.15">
      <c r="B41" s="512"/>
      <c r="L41" s="440"/>
      <c r="Q41" s="440"/>
      <c r="U41" s="512"/>
      <c r="Y41" s="511"/>
    </row>
    <row r="42" spans="2:25" ht="14.25" customHeight="1" x14ac:dyDescent="0.15">
      <c r="B42" s="512"/>
      <c r="C42" s="504" t="s">
        <v>1124</v>
      </c>
      <c r="U42" s="512"/>
      <c r="Y42" s="511"/>
    </row>
    <row r="43" spans="2:25" ht="5.25" customHeight="1" x14ac:dyDescent="0.15">
      <c r="B43" s="512"/>
      <c r="U43" s="512"/>
      <c r="Y43" s="511"/>
    </row>
    <row r="44" spans="2:25" ht="18" customHeight="1" x14ac:dyDescent="0.15">
      <c r="B44" s="512" t="s">
        <v>262</v>
      </c>
      <c r="D44" s="1145" t="s">
        <v>263</v>
      </c>
      <c r="E44" s="1146"/>
      <c r="F44" s="1147"/>
      <c r="G44" s="1189"/>
      <c r="H44" s="1190"/>
      <c r="I44" s="1190"/>
      <c r="J44" s="1190"/>
      <c r="K44" s="1190"/>
      <c r="L44" s="1190"/>
      <c r="M44" s="1190"/>
      <c r="N44" s="1190"/>
      <c r="O44" s="1190"/>
      <c r="P44" s="1190"/>
      <c r="Q44" s="1190"/>
      <c r="R44" s="1190"/>
      <c r="S44" s="1191"/>
      <c r="U44" s="130"/>
      <c r="V44" s="2"/>
      <c r="W44" s="2"/>
      <c r="X44" s="2"/>
      <c r="Y44" s="511"/>
    </row>
    <row r="45" spans="2:25" ht="18.75" customHeight="1" x14ac:dyDescent="0.15">
      <c r="B45" s="512" t="s">
        <v>262</v>
      </c>
      <c r="D45" s="1145" t="s">
        <v>264</v>
      </c>
      <c r="E45" s="1146"/>
      <c r="F45" s="1147"/>
      <c r="G45" s="1189"/>
      <c r="H45" s="1190"/>
      <c r="I45" s="1190"/>
      <c r="J45" s="1190"/>
      <c r="K45" s="1190"/>
      <c r="L45" s="1190"/>
      <c r="M45" s="1190"/>
      <c r="N45" s="1190"/>
      <c r="O45" s="1190"/>
      <c r="P45" s="1190"/>
      <c r="Q45" s="1190"/>
      <c r="R45" s="1190"/>
      <c r="S45" s="1191"/>
      <c r="U45" s="130"/>
      <c r="V45" s="2"/>
      <c r="W45" s="2"/>
      <c r="X45" s="2"/>
      <c r="Y45" s="511"/>
    </row>
    <row r="46" spans="2:25" ht="19.5" customHeight="1" x14ac:dyDescent="0.15">
      <c r="B46" s="512" t="s">
        <v>262</v>
      </c>
      <c r="D46" s="1145" t="s">
        <v>265</v>
      </c>
      <c r="E46" s="1146"/>
      <c r="F46" s="1147"/>
      <c r="G46" s="1189"/>
      <c r="H46" s="1190"/>
      <c r="I46" s="1190"/>
      <c r="J46" s="1190"/>
      <c r="K46" s="1190"/>
      <c r="L46" s="1190"/>
      <c r="M46" s="1190"/>
      <c r="N46" s="1190"/>
      <c r="O46" s="1190"/>
      <c r="P46" s="1190"/>
      <c r="Q46" s="1190"/>
      <c r="R46" s="1190"/>
      <c r="S46" s="1191"/>
      <c r="U46" s="130"/>
      <c r="V46" s="2"/>
      <c r="W46" s="2"/>
      <c r="X46" s="2"/>
      <c r="Y46" s="511"/>
    </row>
    <row r="47" spans="2:25" ht="21" customHeight="1" x14ac:dyDescent="0.15">
      <c r="B47" s="512"/>
      <c r="C47" s="440"/>
      <c r="D47" s="440"/>
      <c r="E47" s="440"/>
      <c r="F47" s="440"/>
      <c r="G47" s="440"/>
      <c r="H47" s="440"/>
      <c r="I47" s="440"/>
      <c r="J47" s="440"/>
      <c r="K47" s="440"/>
      <c r="L47" s="440"/>
      <c r="M47" s="440"/>
      <c r="N47" s="440"/>
      <c r="O47" s="440"/>
      <c r="U47" s="512"/>
      <c r="V47" s="172" t="s">
        <v>256</v>
      </c>
      <c r="W47" s="172" t="s">
        <v>257</v>
      </c>
      <c r="X47" s="172" t="s">
        <v>258</v>
      </c>
      <c r="Y47" s="511"/>
    </row>
    <row r="48" spans="2:25" x14ac:dyDescent="0.15">
      <c r="B48" s="512"/>
      <c r="C48" s="504" t="s">
        <v>1125</v>
      </c>
      <c r="D48" s="440"/>
      <c r="E48" s="440"/>
      <c r="F48" s="440"/>
      <c r="G48" s="440"/>
      <c r="H48" s="440"/>
      <c r="I48" s="440"/>
      <c r="J48" s="440"/>
      <c r="K48" s="440"/>
      <c r="L48" s="440"/>
      <c r="M48" s="440"/>
      <c r="N48" s="440"/>
      <c r="O48" s="440"/>
      <c r="U48" s="173"/>
      <c r="V48" s="197" t="s">
        <v>0</v>
      </c>
      <c r="W48" s="197" t="s">
        <v>257</v>
      </c>
      <c r="X48" s="197" t="s">
        <v>0</v>
      </c>
      <c r="Y48" s="511"/>
    </row>
    <row r="49" spans="1:37" ht="9" customHeight="1" x14ac:dyDescent="0.15">
      <c r="B49" s="512"/>
      <c r="D49" s="440"/>
      <c r="E49" s="440"/>
      <c r="F49" s="440"/>
      <c r="G49" s="440"/>
      <c r="H49" s="440"/>
      <c r="I49" s="440"/>
      <c r="J49" s="440"/>
      <c r="K49" s="440"/>
      <c r="L49" s="440"/>
      <c r="M49" s="440"/>
      <c r="N49" s="440"/>
      <c r="O49" s="440"/>
      <c r="U49" s="130"/>
      <c r="V49" s="2"/>
      <c r="W49" s="2"/>
      <c r="X49" s="2"/>
      <c r="Y49" s="511"/>
      <c r="Z49" s="197"/>
      <c r="AA49" s="197"/>
      <c r="AB49" s="197"/>
    </row>
    <row r="50" spans="1:37" ht="37.5" customHeight="1" x14ac:dyDescent="0.15">
      <c r="B50" s="512"/>
      <c r="C50" s="1154" t="s">
        <v>1880</v>
      </c>
      <c r="D50" s="1154"/>
      <c r="E50" s="1154"/>
      <c r="F50" s="1154"/>
      <c r="G50" s="1154"/>
      <c r="H50" s="1154"/>
      <c r="I50" s="1154"/>
      <c r="J50" s="1154"/>
      <c r="K50" s="1154"/>
      <c r="L50" s="1154"/>
      <c r="M50" s="1154"/>
      <c r="N50" s="1154"/>
      <c r="O50" s="1154"/>
      <c r="P50" s="1154"/>
      <c r="Q50" s="1154"/>
      <c r="R50" s="1154"/>
      <c r="S50" s="1154"/>
      <c r="T50" s="1165"/>
      <c r="U50" s="173"/>
      <c r="V50" s="197" t="s">
        <v>0</v>
      </c>
      <c r="W50" s="197" t="s">
        <v>257</v>
      </c>
      <c r="X50" s="197" t="s">
        <v>0</v>
      </c>
      <c r="Y50" s="511"/>
    </row>
    <row r="51" spans="1:37" ht="6" customHeight="1" x14ac:dyDescent="0.15">
      <c r="B51" s="522"/>
      <c r="C51" s="425"/>
      <c r="D51" s="425"/>
      <c r="E51" s="425"/>
      <c r="F51" s="425"/>
      <c r="G51" s="425"/>
      <c r="H51" s="425"/>
      <c r="I51" s="425"/>
      <c r="J51" s="425"/>
      <c r="K51" s="425"/>
      <c r="L51" s="425"/>
      <c r="M51" s="425"/>
      <c r="N51" s="425"/>
      <c r="O51" s="425"/>
      <c r="P51" s="425"/>
      <c r="Q51" s="425"/>
      <c r="R51" s="425"/>
      <c r="S51" s="425"/>
      <c r="T51" s="425"/>
      <c r="U51" s="522"/>
      <c r="V51" s="425"/>
      <c r="W51" s="425"/>
      <c r="X51" s="425"/>
      <c r="Y51" s="523"/>
    </row>
    <row r="52" spans="1:37" x14ac:dyDescent="0.15">
      <c r="A52" s="2"/>
      <c r="B52" s="504" t="s">
        <v>505</v>
      </c>
      <c r="E52" s="54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4" t="s">
        <v>506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5"/>
      <c r="D122" s="425"/>
      <c r="E122" s="425"/>
      <c r="F122" s="425"/>
      <c r="G122" s="425"/>
    </row>
    <row r="123" spans="3:7" x14ac:dyDescent="0.15">
      <c r="C123" s="52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900-000000000000}">
      <formula1>"□,■"</formula1>
    </dataValidation>
  </dataValidations>
  <pageMargins left="0.7" right="0.7" top="0.75" bottom="0.75" header="0.3" footer="0.3"/>
  <pageSetup paperSize="9" scale="91" orientation="portrait" verticalDpi="0"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B123"/>
  <sheetViews>
    <sheetView zoomScaleNormal="100" zoomScaleSheetLayoutView="100" workbookViewId="0">
      <selection activeCell="AC2" sqref="AC2"/>
    </sheetView>
  </sheetViews>
  <sheetFormatPr defaultColWidth="4" defaultRowHeight="13.5" x14ac:dyDescent="0.15"/>
  <cols>
    <col min="1" max="1" width="1.5" style="504" customWidth="1"/>
    <col min="2" max="2" width="2.375" style="504" customWidth="1"/>
    <col min="3" max="3" width="1.125" style="504" customWidth="1"/>
    <col min="4" max="4" width="4" style="440"/>
    <col min="5"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507</v>
      </c>
      <c r="C2"/>
      <c r="D2" s="408"/>
      <c r="E2"/>
      <c r="F2"/>
      <c r="G2"/>
      <c r="H2"/>
      <c r="I2"/>
      <c r="J2"/>
      <c r="K2"/>
      <c r="L2"/>
      <c r="M2"/>
      <c r="N2"/>
      <c r="O2"/>
      <c r="P2"/>
      <c r="Q2"/>
      <c r="R2"/>
      <c r="S2"/>
      <c r="T2"/>
      <c r="U2"/>
      <c r="V2"/>
      <c r="W2"/>
      <c r="X2"/>
      <c r="Y2"/>
    </row>
    <row r="4" spans="2:28" x14ac:dyDescent="0.15">
      <c r="B4" s="1139" t="s">
        <v>508</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8"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8" ht="23.25" customHeight="1" x14ac:dyDescent="0.15">
      <c r="B7" s="1140" t="s">
        <v>278</v>
      </c>
      <c r="C7" s="1140"/>
      <c r="D7" s="1140"/>
      <c r="E7" s="1140"/>
      <c r="F7" s="1140"/>
      <c r="G7" s="415" t="s">
        <v>0</v>
      </c>
      <c r="H7" s="538" t="s">
        <v>249</v>
      </c>
      <c r="I7" s="538"/>
      <c r="J7" s="538"/>
      <c r="K7" s="538"/>
      <c r="L7" s="415" t="s">
        <v>0</v>
      </c>
      <c r="M7" s="538" t="s">
        <v>250</v>
      </c>
      <c r="N7" s="538"/>
      <c r="O7" s="538"/>
      <c r="P7" s="538"/>
      <c r="Q7" s="415" t="s">
        <v>0</v>
      </c>
      <c r="R7" s="538" t="s">
        <v>251</v>
      </c>
      <c r="S7" s="538"/>
      <c r="T7" s="538"/>
      <c r="U7" s="538"/>
      <c r="V7" s="538"/>
      <c r="W7" s="493"/>
      <c r="X7" s="493"/>
      <c r="Y7" s="494"/>
    </row>
    <row r="9" spans="2:28" x14ac:dyDescent="0.15">
      <c r="B9" s="519"/>
      <c r="C9" s="520"/>
      <c r="D9" s="418"/>
      <c r="E9" s="520"/>
      <c r="F9" s="520"/>
      <c r="G9" s="520"/>
      <c r="H9" s="520"/>
      <c r="I9" s="520"/>
      <c r="J9" s="520"/>
      <c r="K9" s="520"/>
      <c r="L9" s="520"/>
      <c r="M9" s="520"/>
      <c r="N9" s="520"/>
      <c r="O9" s="520"/>
      <c r="P9" s="520"/>
      <c r="Q9" s="520"/>
      <c r="R9" s="520"/>
      <c r="S9" s="520"/>
      <c r="T9" s="521"/>
      <c r="U9" s="520"/>
      <c r="V9" s="520"/>
      <c r="W9" s="520"/>
      <c r="X9" s="520"/>
      <c r="Y9" s="521"/>
      <c r="Z9"/>
      <c r="AA9"/>
      <c r="AB9"/>
    </row>
    <row r="10" spans="2:28" x14ac:dyDescent="0.15">
      <c r="B10" s="512" t="s">
        <v>509</v>
      </c>
      <c r="T10" s="511"/>
      <c r="V10" s="172" t="s">
        <v>256</v>
      </c>
      <c r="W10" s="172" t="s">
        <v>257</v>
      </c>
      <c r="X10" s="172" t="s">
        <v>258</v>
      </c>
      <c r="Y10" s="511"/>
      <c r="Z10"/>
      <c r="AA10"/>
      <c r="AB10"/>
    </row>
    <row r="11" spans="2:28" x14ac:dyDescent="0.15">
      <c r="B11" s="512"/>
      <c r="T11" s="511"/>
      <c r="Y11" s="511"/>
      <c r="Z11"/>
      <c r="AA11"/>
      <c r="AB11"/>
    </row>
    <row r="12" spans="2:28" ht="17.25" customHeight="1" x14ac:dyDescent="0.15">
      <c r="B12" s="512"/>
      <c r="D12" s="440" t="s">
        <v>345</v>
      </c>
      <c r="E12" s="1167" t="s">
        <v>1891</v>
      </c>
      <c r="F12" s="1167"/>
      <c r="G12" s="1167"/>
      <c r="H12" s="1167"/>
      <c r="I12" s="1167"/>
      <c r="J12" s="1167"/>
      <c r="K12" s="1167"/>
      <c r="L12" s="1167"/>
      <c r="M12" s="1167"/>
      <c r="N12" s="1167"/>
      <c r="O12" s="1167"/>
      <c r="P12" s="1167"/>
      <c r="Q12" s="1167"/>
      <c r="R12" s="1167"/>
      <c r="S12" s="1167"/>
      <c r="T12" s="1169"/>
      <c r="V12" s="440" t="s">
        <v>0</v>
      </c>
      <c r="W12" s="440" t="s">
        <v>257</v>
      </c>
      <c r="X12" s="440" t="s">
        <v>0</v>
      </c>
      <c r="Y12" s="126"/>
    </row>
    <row r="13" spans="2:28" ht="10.5" customHeight="1" x14ac:dyDescent="0.15">
      <c r="B13" s="512"/>
      <c r="T13" s="511"/>
      <c r="V13" s="440"/>
      <c r="W13" s="440"/>
      <c r="X13" s="440"/>
      <c r="Y13" s="506"/>
    </row>
    <row r="14" spans="2:28" ht="30.75" customHeight="1" x14ac:dyDescent="0.15">
      <c r="B14" s="512"/>
      <c r="D14" s="440" t="s">
        <v>348</v>
      </c>
      <c r="E14" s="1154" t="s">
        <v>510</v>
      </c>
      <c r="F14" s="1154"/>
      <c r="G14" s="1154"/>
      <c r="H14" s="1154"/>
      <c r="I14" s="1154"/>
      <c r="J14" s="1154"/>
      <c r="K14" s="1154"/>
      <c r="L14" s="1154"/>
      <c r="M14" s="1154"/>
      <c r="N14" s="1154"/>
      <c r="O14" s="1154"/>
      <c r="P14" s="1154"/>
      <c r="Q14" s="1154"/>
      <c r="R14" s="1154"/>
      <c r="S14" s="1154"/>
      <c r="T14" s="1165"/>
      <c r="V14" s="440" t="s">
        <v>0</v>
      </c>
      <c r="W14" s="440" t="s">
        <v>257</v>
      </c>
      <c r="X14" s="440" t="s">
        <v>0</v>
      </c>
      <c r="Y14" s="126"/>
    </row>
    <row r="15" spans="2:28" ht="9" customHeight="1" x14ac:dyDescent="0.15">
      <c r="B15" s="512"/>
      <c r="T15" s="511"/>
      <c r="V15" s="440"/>
      <c r="W15" s="440"/>
      <c r="X15" s="440"/>
      <c r="Y15" s="506"/>
    </row>
    <row r="16" spans="2:28" ht="41.25" customHeight="1" x14ac:dyDescent="0.15">
      <c r="B16" s="512"/>
      <c r="D16" s="440" t="s">
        <v>489</v>
      </c>
      <c r="E16" s="1154" t="s">
        <v>511</v>
      </c>
      <c r="F16" s="1154"/>
      <c r="G16" s="1154"/>
      <c r="H16" s="1154"/>
      <c r="I16" s="1154"/>
      <c r="J16" s="1154"/>
      <c r="K16" s="1154"/>
      <c r="L16" s="1154"/>
      <c r="M16" s="1154"/>
      <c r="N16" s="1154"/>
      <c r="O16" s="1154"/>
      <c r="P16" s="1154"/>
      <c r="Q16" s="1154"/>
      <c r="R16" s="1154"/>
      <c r="S16" s="1154"/>
      <c r="T16" s="1165"/>
      <c r="V16" s="440" t="s">
        <v>0</v>
      </c>
      <c r="W16" s="440" t="s">
        <v>257</v>
      </c>
      <c r="X16" s="440" t="s">
        <v>0</v>
      </c>
      <c r="Y16" s="126"/>
    </row>
    <row r="17" spans="2:28" ht="7.5" customHeight="1" x14ac:dyDescent="0.15">
      <c r="B17" s="512"/>
      <c r="T17" s="511"/>
      <c r="V17" s="2"/>
      <c r="W17" s="2"/>
      <c r="X17" s="2"/>
      <c r="Y17" s="126"/>
    </row>
    <row r="18" spans="2:28" ht="17.25" customHeight="1" x14ac:dyDescent="0.15">
      <c r="B18" s="512"/>
      <c r="D18" s="440" t="s">
        <v>491</v>
      </c>
      <c r="E18" s="1167" t="s">
        <v>490</v>
      </c>
      <c r="F18" s="1167"/>
      <c r="G18" s="1167"/>
      <c r="H18" s="1167"/>
      <c r="I18" s="1167"/>
      <c r="J18" s="1167"/>
      <c r="K18" s="1167"/>
      <c r="L18" s="1167"/>
      <c r="M18" s="1167"/>
      <c r="N18" s="1167"/>
      <c r="O18" s="1167"/>
      <c r="P18" s="1167"/>
      <c r="Q18" s="1167"/>
      <c r="R18" s="1167"/>
      <c r="S18" s="1167"/>
      <c r="T18" s="1169"/>
      <c r="V18" s="440" t="s">
        <v>0</v>
      </c>
      <c r="W18" s="440" t="s">
        <v>257</v>
      </c>
      <c r="X18" s="440" t="s">
        <v>0</v>
      </c>
      <c r="Y18" s="126"/>
    </row>
    <row r="19" spans="2:28" ht="6.75" customHeight="1" x14ac:dyDescent="0.15">
      <c r="B19" s="512"/>
      <c r="T19" s="511"/>
      <c r="Y19" s="511"/>
    </row>
    <row r="20" spans="2:28" ht="36" customHeight="1" x14ac:dyDescent="0.15">
      <c r="B20" s="512"/>
      <c r="D20" s="440" t="s">
        <v>498</v>
      </c>
      <c r="E20" s="1154" t="s">
        <v>512</v>
      </c>
      <c r="F20" s="1154"/>
      <c r="G20" s="1154"/>
      <c r="H20" s="1154"/>
      <c r="I20" s="1154"/>
      <c r="J20" s="1154"/>
      <c r="K20" s="1154"/>
      <c r="L20" s="1154"/>
      <c r="M20" s="1154"/>
      <c r="N20" s="1154"/>
      <c r="O20" s="1154"/>
      <c r="P20" s="1154"/>
      <c r="Q20" s="1154"/>
      <c r="R20" s="1154"/>
      <c r="S20" s="1154"/>
      <c r="T20" s="1165"/>
      <c r="V20" s="440" t="s">
        <v>0</v>
      </c>
      <c r="W20" s="440" t="s">
        <v>257</v>
      </c>
      <c r="X20" s="440" t="s">
        <v>0</v>
      </c>
      <c r="Y20" s="126"/>
    </row>
    <row r="21" spans="2:28" ht="6.75" customHeight="1" x14ac:dyDescent="0.15">
      <c r="B21" s="522"/>
      <c r="C21" s="425"/>
      <c r="D21" s="421"/>
      <c r="E21" s="425"/>
      <c r="F21" s="425"/>
      <c r="G21" s="425"/>
      <c r="H21" s="425"/>
      <c r="I21" s="425"/>
      <c r="J21" s="425"/>
      <c r="K21" s="425"/>
      <c r="L21" s="425"/>
      <c r="M21" s="425"/>
      <c r="N21" s="425"/>
      <c r="O21" s="425"/>
      <c r="P21" s="425"/>
      <c r="Q21" s="425"/>
      <c r="R21" s="425"/>
      <c r="S21" s="425"/>
      <c r="T21" s="523"/>
      <c r="U21" s="425"/>
      <c r="V21" s="425"/>
      <c r="W21" s="425"/>
      <c r="X21" s="425"/>
      <c r="Y21" s="523"/>
    </row>
    <row r="22" spans="2:28" ht="6.75" customHeight="1" x14ac:dyDescent="0.15"/>
    <row r="23" spans="2:28" ht="35.25" customHeight="1" x14ac:dyDescent="0.15">
      <c r="B23" s="1139" t="s">
        <v>513</v>
      </c>
      <c r="C23" s="1139"/>
      <c r="D23" s="1139"/>
      <c r="E23" s="1154" t="s">
        <v>514</v>
      </c>
      <c r="F23" s="1154"/>
      <c r="G23" s="1154"/>
      <c r="H23" s="1154"/>
      <c r="I23" s="1154"/>
      <c r="J23" s="1154"/>
      <c r="K23" s="1154"/>
      <c r="L23" s="1154"/>
      <c r="M23" s="1154"/>
      <c r="N23" s="1154"/>
      <c r="O23" s="1154"/>
      <c r="P23" s="1154"/>
      <c r="Q23" s="1154"/>
      <c r="R23" s="1154"/>
      <c r="S23" s="1154"/>
      <c r="T23" s="1154"/>
      <c r="U23" s="1154"/>
      <c r="V23" s="1154"/>
      <c r="W23" s="1154"/>
      <c r="X23" s="1154"/>
      <c r="Y23" s="1154"/>
    </row>
    <row r="24" spans="2:28" ht="24.75" customHeight="1" x14ac:dyDescent="0.15">
      <c r="B24" s="1139" t="s">
        <v>515</v>
      </c>
      <c r="C24" s="1139"/>
      <c r="D24" s="1139"/>
      <c r="E24" s="1154" t="s">
        <v>516</v>
      </c>
      <c r="F24" s="1154"/>
      <c r="G24" s="1154"/>
      <c r="H24" s="1154"/>
      <c r="I24" s="1154"/>
      <c r="J24" s="1154"/>
      <c r="K24" s="1154"/>
      <c r="L24" s="1154"/>
      <c r="M24" s="1154"/>
      <c r="N24" s="1154"/>
      <c r="O24" s="1154"/>
      <c r="P24" s="1154"/>
      <c r="Q24" s="1154"/>
      <c r="R24" s="1154"/>
      <c r="S24" s="1154"/>
      <c r="T24" s="1154"/>
      <c r="U24" s="1154"/>
      <c r="V24" s="1154"/>
      <c r="W24" s="1154"/>
      <c r="X24" s="1154"/>
      <c r="Y24" s="1154"/>
      <c r="Z24" s="426"/>
    </row>
    <row r="25" spans="2:28" ht="7.5" customHeight="1" x14ac:dyDescent="0.15">
      <c r="K25"/>
      <c r="L25"/>
      <c r="M25"/>
      <c r="N25"/>
      <c r="O25"/>
      <c r="P25"/>
      <c r="Q25"/>
      <c r="R25"/>
      <c r="S25"/>
      <c r="T25"/>
      <c r="U25"/>
      <c r="V25"/>
      <c r="W25"/>
      <c r="X25"/>
      <c r="Y25"/>
      <c r="Z25"/>
      <c r="AA25"/>
      <c r="AB25"/>
    </row>
    <row r="122" spans="3:7" x14ac:dyDescent="0.15">
      <c r="C122" s="425"/>
      <c r="D122" s="421"/>
      <c r="E122" s="425"/>
      <c r="F122" s="425"/>
      <c r="G122" s="425"/>
    </row>
    <row r="123" spans="3:7" x14ac:dyDescent="0.15">
      <c r="C123" s="52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A00-000000000000}">
      <formula1>"□,■"</formula1>
    </dataValidation>
  </dataValidations>
  <pageMargins left="0.7" right="0.7" top="0.75" bottom="0.75" header="0.3" footer="0.3"/>
  <pageSetup paperSize="9" orientation="portrait"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B2:AB123"/>
  <sheetViews>
    <sheetView zoomScaleNormal="100" workbookViewId="0">
      <selection activeCell="AI4" sqref="AI4"/>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1400</v>
      </c>
      <c r="C2"/>
      <c r="D2"/>
      <c r="E2"/>
      <c r="F2"/>
      <c r="G2"/>
      <c r="H2"/>
      <c r="I2"/>
      <c r="J2"/>
      <c r="K2"/>
      <c r="L2"/>
      <c r="M2"/>
      <c r="N2"/>
      <c r="O2"/>
      <c r="P2"/>
      <c r="Q2"/>
      <c r="R2"/>
      <c r="S2"/>
      <c r="T2"/>
      <c r="U2"/>
      <c r="V2"/>
      <c r="W2"/>
      <c r="X2"/>
      <c r="Y2"/>
    </row>
    <row r="4" spans="2:25" x14ac:dyDescent="0.15">
      <c r="B4" s="1139" t="s">
        <v>1775</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5"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5" ht="23.25" customHeight="1" x14ac:dyDescent="0.15">
      <c r="B7" s="1140" t="s">
        <v>278</v>
      </c>
      <c r="C7" s="1140"/>
      <c r="D7" s="1140"/>
      <c r="E7" s="1140"/>
      <c r="F7" s="1140"/>
      <c r="G7" s="415" t="s">
        <v>0</v>
      </c>
      <c r="H7" s="538" t="s">
        <v>249</v>
      </c>
      <c r="I7" s="538"/>
      <c r="J7" s="538"/>
      <c r="K7" s="538"/>
      <c r="L7" s="415" t="s">
        <v>0</v>
      </c>
      <c r="M7" s="538" t="s">
        <v>250</v>
      </c>
      <c r="N7" s="538"/>
      <c r="O7" s="538"/>
      <c r="P7" s="538"/>
      <c r="Q7" s="415" t="s">
        <v>0</v>
      </c>
      <c r="R7" s="538" t="s">
        <v>251</v>
      </c>
      <c r="S7" s="538"/>
      <c r="T7" s="538"/>
      <c r="U7" s="538"/>
      <c r="V7" s="538"/>
      <c r="W7" s="493"/>
      <c r="X7" s="493"/>
      <c r="Y7" s="494"/>
    </row>
    <row r="8" spans="2:25" ht="20.100000000000001" customHeight="1" x14ac:dyDescent="0.15">
      <c r="B8" s="1148" t="s">
        <v>284</v>
      </c>
      <c r="C8" s="1149"/>
      <c r="D8" s="1149"/>
      <c r="E8" s="1149"/>
      <c r="F8" s="1150"/>
      <c r="G8" s="417" t="s">
        <v>0</v>
      </c>
      <c r="H8" s="1270" t="s">
        <v>1776</v>
      </c>
      <c r="I8" s="1270"/>
      <c r="J8" s="1270"/>
      <c r="K8" s="1270"/>
      <c r="L8" s="1270"/>
      <c r="M8" s="1270"/>
      <c r="N8" s="1270"/>
      <c r="O8" s="1270"/>
      <c r="P8" s="1270"/>
      <c r="Q8" s="1270"/>
      <c r="R8" s="1270"/>
      <c r="S8" s="1270"/>
      <c r="T8" s="1270"/>
      <c r="U8" s="1270"/>
      <c r="V8" s="1270"/>
      <c r="W8" s="1270"/>
      <c r="X8" s="1270"/>
      <c r="Y8" s="1271"/>
    </row>
    <row r="9" spans="2:25" ht="20.100000000000001" customHeight="1" x14ac:dyDescent="0.15">
      <c r="B9" s="1179"/>
      <c r="C9" s="1139"/>
      <c r="D9" s="1139"/>
      <c r="E9" s="1139"/>
      <c r="F9" s="1180"/>
      <c r="G9" s="505" t="s">
        <v>0</v>
      </c>
      <c r="H9" s="1167" t="s">
        <v>1777</v>
      </c>
      <c r="I9" s="1167"/>
      <c r="J9" s="1167"/>
      <c r="K9" s="1167"/>
      <c r="L9" s="1167"/>
      <c r="M9" s="1167"/>
      <c r="N9" s="1167"/>
      <c r="O9" s="1167"/>
      <c r="P9" s="1167"/>
      <c r="Q9" s="1167"/>
      <c r="R9" s="1167"/>
      <c r="S9" s="1167"/>
      <c r="T9" s="1167"/>
      <c r="U9" s="1167"/>
      <c r="V9" s="1167"/>
      <c r="W9" s="1167"/>
      <c r="X9" s="1167"/>
      <c r="Y9" s="1169"/>
    </row>
    <row r="10" spans="2:25" ht="20.100000000000001" customHeight="1" x14ac:dyDescent="0.15">
      <c r="B10" s="1151"/>
      <c r="C10" s="1152"/>
      <c r="D10" s="1152"/>
      <c r="E10" s="1152"/>
      <c r="F10" s="1153"/>
      <c r="G10" s="420" t="s">
        <v>0</v>
      </c>
      <c r="H10" s="1273" t="s">
        <v>1778</v>
      </c>
      <c r="I10" s="1273"/>
      <c r="J10" s="1273"/>
      <c r="K10" s="1273"/>
      <c r="L10" s="1273"/>
      <c r="M10" s="1273"/>
      <c r="N10" s="1273"/>
      <c r="O10" s="1273"/>
      <c r="P10" s="1273"/>
      <c r="Q10" s="1273"/>
      <c r="R10" s="1273"/>
      <c r="S10" s="1273"/>
      <c r="T10" s="1273"/>
      <c r="U10" s="1273"/>
      <c r="V10" s="1273"/>
      <c r="W10" s="1273"/>
      <c r="X10" s="1273"/>
      <c r="Y10" s="1274"/>
    </row>
    <row r="11" spans="2:25" ht="10.5" customHeight="1" x14ac:dyDescent="0.15">
      <c r="B11" s="440"/>
      <c r="C11" s="440"/>
      <c r="D11" s="440"/>
      <c r="E11" s="440"/>
      <c r="F11" s="440"/>
      <c r="G11" s="2"/>
      <c r="I11" s="442"/>
      <c r="J11" s="442"/>
      <c r="K11" s="442"/>
      <c r="L11" s="442"/>
      <c r="M11" s="442"/>
      <c r="N11" s="442"/>
      <c r="O11" s="442"/>
      <c r="P11" s="442"/>
      <c r="Q11" s="442"/>
      <c r="R11" s="442"/>
      <c r="S11" s="442"/>
      <c r="T11" s="442"/>
      <c r="U11" s="442"/>
      <c r="V11" s="442"/>
      <c r="W11" s="442"/>
      <c r="X11" s="442"/>
      <c r="Y11" s="442"/>
    </row>
    <row r="12" spans="2:25" ht="15.75" customHeight="1" x14ac:dyDescent="0.15">
      <c r="B12" s="519"/>
      <c r="C12" s="418"/>
      <c r="D12" s="418"/>
      <c r="E12" s="418"/>
      <c r="F12" s="418"/>
      <c r="G12" s="546"/>
      <c r="H12" s="520"/>
      <c r="I12" s="433"/>
      <c r="J12" s="433"/>
      <c r="K12" s="433"/>
      <c r="L12" s="433"/>
      <c r="M12" s="433"/>
      <c r="N12" s="433"/>
      <c r="O12" s="433"/>
      <c r="P12" s="433"/>
      <c r="Q12" s="433"/>
      <c r="R12" s="433"/>
      <c r="S12" s="433"/>
      <c r="T12" s="434"/>
      <c r="U12" s="519"/>
      <c r="V12" s="201"/>
      <c r="W12" s="201"/>
      <c r="X12" s="201"/>
      <c r="Y12" s="521"/>
    </row>
    <row r="13" spans="2:25" ht="15.75" customHeight="1" x14ac:dyDescent="0.15">
      <c r="B13" s="512" t="s">
        <v>1779</v>
      </c>
      <c r="C13" s="440"/>
      <c r="D13" s="440"/>
      <c r="E13" s="440"/>
      <c r="F13" s="440"/>
      <c r="G13" s="2"/>
      <c r="I13" s="442"/>
      <c r="J13" s="442"/>
      <c r="K13" s="442"/>
      <c r="L13" s="442"/>
      <c r="M13" s="442"/>
      <c r="N13" s="442"/>
      <c r="O13" s="442"/>
      <c r="P13" s="442"/>
      <c r="Q13" s="442"/>
      <c r="R13" s="442"/>
      <c r="S13" s="442"/>
      <c r="T13" s="442"/>
      <c r="U13" s="512"/>
      <c r="V13" s="172" t="s">
        <v>256</v>
      </c>
      <c r="W13" s="172" t="s">
        <v>257</v>
      </c>
      <c r="X13" s="172" t="s">
        <v>258</v>
      </c>
      <c r="Y13" s="511"/>
    </row>
    <row r="14" spans="2:25" ht="9.75" customHeight="1" x14ac:dyDescent="0.15">
      <c r="B14" s="512"/>
      <c r="C14" s="440"/>
      <c r="D14" s="440"/>
      <c r="E14" s="440"/>
      <c r="F14" s="440"/>
      <c r="G14" s="2"/>
      <c r="I14" s="442"/>
      <c r="J14" s="442"/>
      <c r="K14" s="442"/>
      <c r="L14" s="442"/>
      <c r="M14" s="442"/>
      <c r="N14" s="442"/>
      <c r="O14" s="442"/>
      <c r="P14" s="442"/>
      <c r="Q14" s="442"/>
      <c r="R14" s="442"/>
      <c r="S14" s="442"/>
      <c r="T14" s="442"/>
      <c r="U14" s="512"/>
      <c r="V14" s="172"/>
      <c r="W14" s="172"/>
      <c r="X14" s="172"/>
      <c r="Y14" s="511"/>
    </row>
    <row r="15" spans="2:25" ht="15.75" customHeight="1" x14ac:dyDescent="0.15">
      <c r="B15" s="512"/>
      <c r="C15" s="504" t="s">
        <v>1890</v>
      </c>
      <c r="D15" s="440"/>
      <c r="E15" s="440"/>
      <c r="F15" s="440"/>
      <c r="G15" s="2"/>
      <c r="I15" s="442"/>
      <c r="J15" s="442"/>
      <c r="K15" s="442"/>
      <c r="L15" s="442"/>
      <c r="M15" s="442"/>
      <c r="N15" s="442"/>
      <c r="O15" s="442"/>
      <c r="P15" s="442"/>
      <c r="Q15" s="442"/>
      <c r="R15" s="442"/>
      <c r="S15" s="442"/>
      <c r="T15" s="442"/>
      <c r="U15" s="512"/>
      <c r="Y15" s="511"/>
    </row>
    <row r="16" spans="2:25" ht="31.5" customHeight="1" x14ac:dyDescent="0.15">
      <c r="B16" s="512"/>
      <c r="C16" s="1178" t="s">
        <v>1401</v>
      </c>
      <c r="D16" s="1178"/>
      <c r="E16" s="1178"/>
      <c r="F16" s="1172"/>
      <c r="G16" s="417" t="s">
        <v>345</v>
      </c>
      <c r="H16" s="1270" t="s">
        <v>1402</v>
      </c>
      <c r="I16" s="1270"/>
      <c r="J16" s="1270"/>
      <c r="K16" s="1270"/>
      <c r="L16" s="1270"/>
      <c r="M16" s="1270"/>
      <c r="N16" s="1270"/>
      <c r="O16" s="1270"/>
      <c r="P16" s="1270"/>
      <c r="Q16" s="1270"/>
      <c r="R16" s="1270"/>
      <c r="S16" s="1271"/>
      <c r="T16" s="2"/>
      <c r="U16" s="512"/>
      <c r="V16" s="440" t="s">
        <v>0</v>
      </c>
      <c r="W16" s="440" t="s">
        <v>257</v>
      </c>
      <c r="X16" s="440" t="s">
        <v>0</v>
      </c>
      <c r="Y16" s="126"/>
    </row>
    <row r="17" spans="2:25" ht="32.25" customHeight="1" x14ac:dyDescent="0.15">
      <c r="B17" s="130"/>
      <c r="C17" s="1178"/>
      <c r="D17" s="1178"/>
      <c r="E17" s="1178"/>
      <c r="F17" s="1172"/>
      <c r="G17" s="528" t="s">
        <v>348</v>
      </c>
      <c r="H17" s="1144" t="s">
        <v>1403</v>
      </c>
      <c r="I17" s="1144"/>
      <c r="J17" s="1144"/>
      <c r="K17" s="1144"/>
      <c r="L17" s="1144"/>
      <c r="M17" s="1144"/>
      <c r="N17" s="1144"/>
      <c r="O17" s="1144"/>
      <c r="P17" s="1144"/>
      <c r="Q17" s="1144"/>
      <c r="R17" s="1144"/>
      <c r="S17" s="1299"/>
      <c r="T17" s="426"/>
      <c r="U17" s="512"/>
      <c r="V17" s="440" t="s">
        <v>0</v>
      </c>
      <c r="W17" s="440" t="s">
        <v>257</v>
      </c>
      <c r="X17" s="440" t="s">
        <v>0</v>
      </c>
      <c r="Y17" s="506"/>
    </row>
    <row r="18" spans="2:25" ht="5.25" customHeight="1" x14ac:dyDescent="0.15">
      <c r="B18" s="130"/>
      <c r="C18" s="2"/>
      <c r="D18" s="2"/>
      <c r="E18" s="2"/>
      <c r="F18" s="2"/>
      <c r="U18" s="512"/>
      <c r="Y18" s="511"/>
    </row>
    <row r="19" spans="2:25" ht="17.25" customHeight="1" x14ac:dyDescent="0.15">
      <c r="B19" s="130"/>
      <c r="C19" s="2" t="s">
        <v>1780</v>
      </c>
      <c r="D19" s="2"/>
      <c r="E19" s="2"/>
      <c r="F19" s="2"/>
      <c r="U19" s="512"/>
      <c r="Y19" s="511"/>
    </row>
    <row r="20" spans="2:25" ht="32.25" customHeight="1" x14ac:dyDescent="0.15">
      <c r="B20" s="130"/>
      <c r="C20" s="1178" t="s">
        <v>1404</v>
      </c>
      <c r="D20" s="1140"/>
      <c r="E20" s="1140"/>
      <c r="F20" s="1145"/>
      <c r="G20" s="417" t="s">
        <v>345</v>
      </c>
      <c r="H20" s="1296" t="s">
        <v>1405</v>
      </c>
      <c r="I20" s="1296"/>
      <c r="J20" s="1296"/>
      <c r="K20" s="1296"/>
      <c r="L20" s="1296"/>
      <c r="M20" s="1296"/>
      <c r="N20" s="1296"/>
      <c r="O20" s="1296"/>
      <c r="P20" s="1296"/>
      <c r="Q20" s="1296"/>
      <c r="R20" s="1296"/>
      <c r="S20" s="1297"/>
      <c r="U20" s="512"/>
      <c r="V20" s="440" t="s">
        <v>0</v>
      </c>
      <c r="W20" s="440" t="s">
        <v>257</v>
      </c>
      <c r="X20" s="440" t="s">
        <v>0</v>
      </c>
      <c r="Y20" s="126"/>
    </row>
    <row r="21" spans="2:25" ht="31.5" customHeight="1" x14ac:dyDescent="0.15">
      <c r="B21" s="130"/>
      <c r="C21" s="1140"/>
      <c r="D21" s="1140"/>
      <c r="E21" s="1140"/>
      <c r="F21" s="1145"/>
      <c r="G21" s="420" t="s">
        <v>348</v>
      </c>
      <c r="H21" s="1144" t="s">
        <v>1406</v>
      </c>
      <c r="I21" s="1144"/>
      <c r="J21" s="1144"/>
      <c r="K21" s="1144"/>
      <c r="L21" s="1144"/>
      <c r="M21" s="1144"/>
      <c r="N21" s="1144"/>
      <c r="O21" s="1144"/>
      <c r="P21" s="1144"/>
      <c r="Q21" s="1144"/>
      <c r="R21" s="1144"/>
      <c r="S21" s="1299"/>
      <c r="U21" s="512"/>
      <c r="V21" s="440" t="s">
        <v>0</v>
      </c>
      <c r="W21" s="440" t="s">
        <v>257</v>
      </c>
      <c r="X21" s="440" t="s">
        <v>0</v>
      </c>
      <c r="Y21" s="126"/>
    </row>
    <row r="22" spans="2:25" ht="4.5" customHeight="1" x14ac:dyDescent="0.15">
      <c r="B22" s="130"/>
      <c r="C22" s="2"/>
      <c r="D22" s="2"/>
      <c r="E22" s="2"/>
      <c r="F22" s="2"/>
      <c r="U22" s="512"/>
      <c r="Y22" s="511"/>
    </row>
    <row r="23" spans="2:25" ht="17.25" customHeight="1" x14ac:dyDescent="0.15">
      <c r="B23" s="130"/>
      <c r="C23" s="2" t="s">
        <v>1781</v>
      </c>
      <c r="D23" s="2"/>
      <c r="E23" s="2"/>
      <c r="F23" s="2"/>
      <c r="U23" s="512"/>
      <c r="Y23" s="511"/>
    </row>
    <row r="24" spans="2:25" ht="31.5" customHeight="1" x14ac:dyDescent="0.15">
      <c r="B24" s="130"/>
      <c r="C24" s="1178" t="s">
        <v>1404</v>
      </c>
      <c r="D24" s="1140"/>
      <c r="E24" s="1140"/>
      <c r="F24" s="1145"/>
      <c r="G24" s="417" t="s">
        <v>345</v>
      </c>
      <c r="H24" s="1296" t="s">
        <v>1407</v>
      </c>
      <c r="I24" s="1296"/>
      <c r="J24" s="1296"/>
      <c r="K24" s="1296"/>
      <c r="L24" s="1296"/>
      <c r="M24" s="1296"/>
      <c r="N24" s="1296"/>
      <c r="O24" s="1296"/>
      <c r="P24" s="1296"/>
      <c r="Q24" s="1296"/>
      <c r="R24" s="1296"/>
      <c r="S24" s="1297"/>
      <c r="U24" s="512"/>
      <c r="V24" s="440" t="s">
        <v>0</v>
      </c>
      <c r="W24" s="440" t="s">
        <v>257</v>
      </c>
      <c r="X24" s="440" t="s">
        <v>0</v>
      </c>
      <c r="Y24" s="126"/>
    </row>
    <row r="25" spans="2:25" ht="44.25" customHeight="1" x14ac:dyDescent="0.15">
      <c r="B25" s="130"/>
      <c r="C25" s="1140"/>
      <c r="D25" s="1140"/>
      <c r="E25" s="1140"/>
      <c r="F25" s="1145"/>
      <c r="G25" s="420" t="s">
        <v>348</v>
      </c>
      <c r="H25" s="1144" t="s">
        <v>1782</v>
      </c>
      <c r="I25" s="1144"/>
      <c r="J25" s="1144"/>
      <c r="K25" s="1144"/>
      <c r="L25" s="1144"/>
      <c r="M25" s="1144"/>
      <c r="N25" s="1144"/>
      <c r="O25" s="1144"/>
      <c r="P25" s="1144"/>
      <c r="Q25" s="1144"/>
      <c r="R25" s="1144"/>
      <c r="S25" s="1299"/>
      <c r="U25" s="512"/>
      <c r="V25" s="440" t="s">
        <v>0</v>
      </c>
      <c r="W25" s="440" t="s">
        <v>257</v>
      </c>
      <c r="X25" s="440" t="s">
        <v>0</v>
      </c>
      <c r="Y25" s="126"/>
    </row>
    <row r="26" spans="2:25" ht="6.75" customHeight="1" x14ac:dyDescent="0.15">
      <c r="B26" s="130"/>
      <c r="C26" s="2"/>
      <c r="D26" s="2"/>
      <c r="E26" s="2"/>
      <c r="F26" s="2"/>
      <c r="G26" s="371"/>
      <c r="U26" s="512"/>
      <c r="Y26" s="511"/>
    </row>
    <row r="27" spans="2:25" ht="18" customHeight="1" x14ac:dyDescent="0.15">
      <c r="B27" s="130"/>
      <c r="C27" s="2" t="s">
        <v>1783</v>
      </c>
      <c r="E27" s="2"/>
      <c r="F27" s="2"/>
      <c r="U27" s="512"/>
      <c r="Y27" s="511"/>
    </row>
    <row r="28" spans="2:25" ht="31.5" customHeight="1" x14ac:dyDescent="0.15">
      <c r="B28" s="130"/>
      <c r="C28" s="1178" t="s">
        <v>1404</v>
      </c>
      <c r="D28" s="1140"/>
      <c r="E28" s="1140"/>
      <c r="F28" s="1145"/>
      <c r="G28" s="417" t="s">
        <v>345</v>
      </c>
      <c r="H28" s="1296" t="s">
        <v>1784</v>
      </c>
      <c r="I28" s="1296"/>
      <c r="J28" s="1296"/>
      <c r="K28" s="1296"/>
      <c r="L28" s="1296"/>
      <c r="M28" s="1296"/>
      <c r="N28" s="1296"/>
      <c r="O28" s="1296"/>
      <c r="P28" s="1296"/>
      <c r="Q28" s="1296"/>
      <c r="R28" s="1296"/>
      <c r="S28" s="1297"/>
      <c r="U28" s="512"/>
      <c r="V28" s="440" t="s">
        <v>0</v>
      </c>
      <c r="W28" s="440" t="s">
        <v>257</v>
      </c>
      <c r="X28" s="440" t="s">
        <v>0</v>
      </c>
      <c r="Y28" s="126"/>
    </row>
    <row r="29" spans="2:25" ht="29.25" customHeight="1" x14ac:dyDescent="0.15">
      <c r="B29" s="130"/>
      <c r="C29" s="1140"/>
      <c r="D29" s="1140"/>
      <c r="E29" s="1140"/>
      <c r="F29" s="1145"/>
      <c r="G29" s="420" t="s">
        <v>348</v>
      </c>
      <c r="H29" s="1273" t="s">
        <v>1408</v>
      </c>
      <c r="I29" s="1273"/>
      <c r="J29" s="1273"/>
      <c r="K29" s="1273"/>
      <c r="L29" s="1273"/>
      <c r="M29" s="1273"/>
      <c r="N29" s="1273"/>
      <c r="O29" s="1273"/>
      <c r="P29" s="1273"/>
      <c r="Q29" s="1273"/>
      <c r="R29" s="1273"/>
      <c r="S29" s="1274"/>
      <c r="U29" s="512"/>
      <c r="V29" s="440" t="s">
        <v>0</v>
      </c>
      <c r="W29" s="440" t="s">
        <v>257</v>
      </c>
      <c r="X29" s="440" t="s">
        <v>0</v>
      </c>
      <c r="Y29" s="126"/>
    </row>
    <row r="30" spans="2:25" ht="6.75" customHeight="1" x14ac:dyDescent="0.15">
      <c r="B30" s="130"/>
      <c r="C30" s="440"/>
      <c r="D30" s="440"/>
      <c r="E30" s="440"/>
      <c r="F30" s="440"/>
      <c r="U30" s="512"/>
      <c r="V30" s="560"/>
      <c r="W30" s="440"/>
      <c r="X30" s="560"/>
      <c r="Y30" s="126"/>
    </row>
    <row r="31" spans="2:25" ht="29.25" customHeight="1" x14ac:dyDescent="0.15">
      <c r="B31" s="130"/>
      <c r="C31" s="1482" t="s">
        <v>1409</v>
      </c>
      <c r="D31" s="1482"/>
      <c r="E31" s="1352" t="s">
        <v>1410</v>
      </c>
      <c r="F31" s="1352"/>
      <c r="G31" s="1352"/>
      <c r="H31" s="1352"/>
      <c r="I31" s="1352"/>
      <c r="J31" s="1352"/>
      <c r="K31" s="1352"/>
      <c r="L31" s="1352"/>
      <c r="M31" s="1352"/>
      <c r="N31" s="1352"/>
      <c r="O31" s="1352"/>
      <c r="P31" s="1352"/>
      <c r="Q31" s="1352"/>
      <c r="R31" s="1352"/>
      <c r="S31" s="1352"/>
      <c r="T31" s="1353"/>
      <c r="U31" s="512"/>
      <c r="Y31" s="511"/>
    </row>
    <row r="32" spans="2:25" ht="19.5" customHeight="1" x14ac:dyDescent="0.15">
      <c r="B32" s="539"/>
      <c r="C32" s="1537" t="s">
        <v>1411</v>
      </c>
      <c r="D32" s="1537"/>
      <c r="E32" s="1610" t="s">
        <v>532</v>
      </c>
      <c r="F32" s="1610"/>
      <c r="G32" s="1610"/>
      <c r="H32" s="1610"/>
      <c r="I32" s="1610"/>
      <c r="J32" s="1610"/>
      <c r="K32" s="1610"/>
      <c r="L32" s="1610"/>
      <c r="M32" s="1610"/>
      <c r="N32" s="1610"/>
      <c r="O32" s="1610"/>
      <c r="P32" s="1610"/>
      <c r="Q32" s="1610"/>
      <c r="R32" s="1610"/>
      <c r="S32" s="1610"/>
      <c r="T32" s="1611"/>
      <c r="U32" s="522"/>
      <c r="V32" s="592"/>
      <c r="W32" s="421"/>
      <c r="X32" s="592"/>
      <c r="Y32" s="548"/>
    </row>
    <row r="33" spans="2:28" ht="15" customHeight="1" x14ac:dyDescent="0.15">
      <c r="B33" s="504" t="s">
        <v>505</v>
      </c>
    </row>
    <row r="34" spans="2:28" ht="15" customHeight="1" x14ac:dyDescent="0.15">
      <c r="B34" s="504" t="s">
        <v>506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5"/>
      <c r="D122" s="425"/>
      <c r="E122" s="425"/>
      <c r="F122" s="425"/>
      <c r="G122" s="425"/>
    </row>
    <row r="123" spans="3:7" x14ac:dyDescent="0.15">
      <c r="C123" s="52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B00-000000000000}">
      <formula1>"□,■"</formula1>
    </dataValidation>
  </dataValidations>
  <pageMargins left="0.7" right="0.7" top="0.75" bottom="0.75" header="0.3" footer="0.3"/>
  <pageSetup paperSize="9" scale="95" orientation="portrait"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zoomScaleNormal="100" workbookViewId="0">
      <selection activeCell="AH10" sqref="AH10"/>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1412</v>
      </c>
      <c r="C2"/>
      <c r="D2"/>
      <c r="E2"/>
      <c r="F2"/>
      <c r="G2"/>
      <c r="H2"/>
      <c r="I2"/>
      <c r="J2"/>
      <c r="K2"/>
      <c r="L2"/>
      <c r="M2"/>
      <c r="N2"/>
      <c r="O2"/>
      <c r="P2"/>
      <c r="Q2"/>
      <c r="R2"/>
      <c r="S2"/>
      <c r="T2"/>
      <c r="U2"/>
      <c r="V2"/>
      <c r="W2"/>
      <c r="X2"/>
      <c r="Y2"/>
    </row>
    <row r="4" spans="2:28" x14ac:dyDescent="0.15">
      <c r="B4" s="1139" t="s">
        <v>1413</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6" spans="2:28" ht="23.25" customHeight="1" x14ac:dyDescent="0.15">
      <c r="B6" s="1140" t="s">
        <v>277</v>
      </c>
      <c r="C6" s="1140"/>
      <c r="D6" s="1140"/>
      <c r="E6" s="1140"/>
      <c r="F6" s="1140"/>
      <c r="G6" s="1141"/>
      <c r="H6" s="1142"/>
      <c r="I6" s="1142"/>
      <c r="J6" s="1142"/>
      <c r="K6" s="1142"/>
      <c r="L6" s="1142"/>
      <c r="M6" s="1142"/>
      <c r="N6" s="1142"/>
      <c r="O6" s="1142"/>
      <c r="P6" s="1142"/>
      <c r="Q6" s="1142"/>
      <c r="R6" s="1142"/>
      <c r="S6" s="1142"/>
      <c r="T6" s="1142"/>
      <c r="U6" s="1142"/>
      <c r="V6" s="1142"/>
      <c r="W6" s="1142"/>
      <c r="X6" s="1142"/>
      <c r="Y6" s="1143"/>
    </row>
    <row r="7" spans="2:28" ht="23.25" customHeight="1" x14ac:dyDescent="0.15">
      <c r="B7" s="1140" t="s">
        <v>278</v>
      </c>
      <c r="C7" s="1140"/>
      <c r="D7" s="1140"/>
      <c r="E7" s="1140"/>
      <c r="F7" s="1140"/>
      <c r="G7" s="415" t="s">
        <v>0</v>
      </c>
      <c r="H7" s="538" t="s">
        <v>249</v>
      </c>
      <c r="I7" s="538"/>
      <c r="J7" s="538"/>
      <c r="K7" s="538"/>
      <c r="L7" s="415" t="s">
        <v>0</v>
      </c>
      <c r="M7" s="538" t="s">
        <v>250</v>
      </c>
      <c r="N7" s="538"/>
      <c r="O7" s="538"/>
      <c r="P7" s="538"/>
      <c r="Q7" s="415" t="s">
        <v>0</v>
      </c>
      <c r="R7" s="538" t="s">
        <v>251</v>
      </c>
      <c r="S7" s="538"/>
      <c r="T7" s="538"/>
      <c r="U7" s="538"/>
      <c r="V7" s="538"/>
      <c r="W7" s="493"/>
      <c r="X7" s="493"/>
      <c r="Y7" s="494"/>
    </row>
    <row r="8" spans="2:28" ht="9.75" customHeight="1" x14ac:dyDescent="0.15">
      <c r="B8" s="440"/>
      <c r="C8" s="440"/>
      <c r="D8" s="440"/>
      <c r="E8" s="440"/>
      <c r="F8" s="440"/>
      <c r="G8" s="2"/>
      <c r="I8" s="442"/>
      <c r="J8" s="442"/>
      <c r="K8" s="442"/>
      <c r="L8" s="442"/>
      <c r="M8" s="442"/>
      <c r="N8" s="442"/>
      <c r="O8" s="442"/>
      <c r="P8" s="442"/>
      <c r="Q8" s="442"/>
      <c r="R8" s="442"/>
      <c r="S8" s="442"/>
      <c r="T8" s="442"/>
      <c r="U8" s="442"/>
      <c r="V8" s="442"/>
      <c r="W8" s="442"/>
      <c r="X8" s="442"/>
      <c r="Y8" s="442"/>
    </row>
    <row r="9" spans="2:28" ht="16.5" customHeight="1" x14ac:dyDescent="0.15">
      <c r="B9" s="519"/>
      <c r="C9" s="520"/>
      <c r="D9" s="418"/>
      <c r="E9" s="520"/>
      <c r="F9" s="520"/>
      <c r="G9" s="520"/>
      <c r="H9" s="520"/>
      <c r="I9" s="520"/>
      <c r="J9" s="520"/>
      <c r="K9" s="520"/>
      <c r="L9" s="520"/>
      <c r="M9" s="520"/>
      <c r="N9" s="520"/>
      <c r="O9" s="520"/>
      <c r="P9" s="520"/>
      <c r="Q9" s="520"/>
      <c r="R9" s="520"/>
      <c r="S9" s="520"/>
      <c r="T9" s="521"/>
      <c r="U9" s="520"/>
      <c r="V9" s="520"/>
      <c r="W9" s="520"/>
      <c r="X9" s="520"/>
      <c r="Y9" s="521"/>
      <c r="Z9"/>
      <c r="AA9"/>
      <c r="AB9"/>
    </row>
    <row r="10" spans="2:28" ht="20.100000000000001" customHeight="1" x14ac:dyDescent="0.15">
      <c r="B10" s="512" t="s">
        <v>1414</v>
      </c>
      <c r="D10" s="440"/>
      <c r="T10" s="511"/>
      <c r="V10" s="172" t="s">
        <v>256</v>
      </c>
      <c r="W10" s="172" t="s">
        <v>257</v>
      </c>
      <c r="X10" s="172" t="s">
        <v>258</v>
      </c>
      <c r="Y10" s="511"/>
      <c r="Z10"/>
      <c r="AA10"/>
      <c r="AB10"/>
    </row>
    <row r="11" spans="2:28" ht="10.5" customHeight="1" x14ac:dyDescent="0.15">
      <c r="B11" s="512"/>
      <c r="D11" s="440"/>
      <c r="T11" s="511"/>
      <c r="Y11" s="511"/>
      <c r="Z11"/>
      <c r="AA11"/>
      <c r="AB11"/>
    </row>
    <row r="12" spans="2:28" ht="21" customHeight="1" x14ac:dyDescent="0.15">
      <c r="B12" s="512"/>
      <c r="D12" s="440" t="s">
        <v>345</v>
      </c>
      <c r="E12" s="1167" t="s">
        <v>1891</v>
      </c>
      <c r="F12" s="1167"/>
      <c r="G12" s="1167"/>
      <c r="H12" s="1167"/>
      <c r="I12" s="1167"/>
      <c r="J12" s="1167"/>
      <c r="K12" s="1167"/>
      <c r="L12" s="1167"/>
      <c r="M12" s="1167"/>
      <c r="N12" s="1167"/>
      <c r="O12" s="1167"/>
      <c r="P12" s="1167"/>
      <c r="Q12" s="1167"/>
      <c r="R12" s="1167"/>
      <c r="S12" s="1167"/>
      <c r="T12" s="1169"/>
      <c r="V12" s="440" t="s">
        <v>0</v>
      </c>
      <c r="W12" s="440" t="s">
        <v>257</v>
      </c>
      <c r="X12" s="440" t="s">
        <v>0</v>
      </c>
      <c r="Y12" s="126"/>
    </row>
    <row r="13" spans="2:28" ht="15.75" customHeight="1" x14ac:dyDescent="0.15">
      <c r="B13" s="512"/>
      <c r="D13" s="440"/>
      <c r="T13" s="511"/>
      <c r="V13" s="440"/>
      <c r="W13" s="440"/>
      <c r="X13" s="440"/>
      <c r="Y13" s="506"/>
    </row>
    <row r="14" spans="2:28" ht="27.75" customHeight="1" x14ac:dyDescent="0.15">
      <c r="B14" s="512"/>
      <c r="D14" s="440" t="s">
        <v>348</v>
      </c>
      <c r="E14" s="1154" t="s">
        <v>1415</v>
      </c>
      <c r="F14" s="1154"/>
      <c r="G14" s="1154"/>
      <c r="H14" s="1154"/>
      <c r="I14" s="1154"/>
      <c r="J14" s="1154"/>
      <c r="K14" s="1154"/>
      <c r="L14" s="1154"/>
      <c r="M14" s="1154"/>
      <c r="N14" s="1154"/>
      <c r="O14" s="1154"/>
      <c r="P14" s="1154"/>
      <c r="Q14" s="1154"/>
      <c r="R14" s="1154"/>
      <c r="S14" s="1154"/>
      <c r="T14" s="1165"/>
      <c r="V14" s="440" t="s">
        <v>0</v>
      </c>
      <c r="W14" s="440" t="s">
        <v>257</v>
      </c>
      <c r="X14" s="440" t="s">
        <v>0</v>
      </c>
      <c r="Y14" s="126"/>
    </row>
    <row r="15" spans="2:28" ht="20.25" customHeight="1" x14ac:dyDescent="0.15">
      <c r="B15" s="130"/>
      <c r="D15" s="440"/>
      <c r="E15" s="409" t="s">
        <v>1416</v>
      </c>
      <c r="F15" s="442"/>
      <c r="H15" s="409"/>
      <c r="I15" s="409"/>
      <c r="J15" s="409"/>
      <c r="K15" s="409"/>
      <c r="L15" s="409"/>
      <c r="M15" s="409"/>
      <c r="N15" s="409"/>
      <c r="O15" s="409"/>
      <c r="P15" s="409"/>
      <c r="Q15" s="409"/>
      <c r="R15" s="409"/>
      <c r="S15" s="409"/>
      <c r="U15" s="512"/>
      <c r="Y15" s="511"/>
    </row>
    <row r="16" spans="2:28" ht="18" customHeight="1" x14ac:dyDescent="0.15">
      <c r="B16" s="130"/>
      <c r="D16" s="440"/>
      <c r="E16" s="409" t="s">
        <v>1417</v>
      </c>
      <c r="F16" s="442"/>
      <c r="H16" s="409"/>
      <c r="I16" s="409"/>
      <c r="J16" s="409"/>
      <c r="K16" s="409"/>
      <c r="L16" s="409"/>
      <c r="M16" s="409"/>
      <c r="N16" s="409"/>
      <c r="O16" s="409"/>
      <c r="P16" s="409"/>
      <c r="Q16" s="409"/>
      <c r="R16" s="409"/>
      <c r="S16" s="409"/>
      <c r="U16" s="512"/>
      <c r="Y16" s="511"/>
    </row>
    <row r="17" spans="2:28" ht="20.25" customHeight="1" x14ac:dyDescent="0.15">
      <c r="B17" s="130"/>
      <c r="D17" s="440"/>
      <c r="E17" s="409" t="s">
        <v>1418</v>
      </c>
      <c r="F17" s="442"/>
      <c r="H17" s="409"/>
      <c r="I17" s="409"/>
      <c r="J17" s="409"/>
      <c r="K17" s="409"/>
      <c r="L17" s="409"/>
      <c r="M17" s="409"/>
      <c r="N17" s="409"/>
      <c r="O17" s="409"/>
      <c r="P17" s="409"/>
      <c r="Q17" s="409"/>
      <c r="R17" s="409"/>
      <c r="S17" s="409"/>
      <c r="U17" s="512"/>
      <c r="Y17" s="511"/>
    </row>
    <row r="18" spans="2:28" ht="18.75" customHeight="1" x14ac:dyDescent="0.15">
      <c r="B18" s="130"/>
      <c r="D18" s="440"/>
      <c r="E18" s="409" t="s">
        <v>1419</v>
      </c>
      <c r="F18" s="442"/>
      <c r="H18" s="409"/>
      <c r="I18" s="409"/>
      <c r="J18" s="409"/>
      <c r="K18" s="409"/>
      <c r="L18" s="409"/>
      <c r="M18" s="409"/>
      <c r="N18" s="409"/>
      <c r="O18" s="409"/>
      <c r="P18" s="409"/>
      <c r="Q18" s="409"/>
      <c r="R18" s="409"/>
      <c r="S18" s="409"/>
      <c r="U18" s="512"/>
      <c r="Y18" s="511"/>
    </row>
    <row r="19" spans="2:28" ht="18.75" customHeight="1" x14ac:dyDescent="0.15">
      <c r="B19" s="130"/>
      <c r="D19" s="440"/>
      <c r="E19" s="409" t="s">
        <v>1420</v>
      </c>
      <c r="F19" s="442"/>
      <c r="H19" s="409"/>
      <c r="I19" s="409"/>
      <c r="J19" s="409"/>
      <c r="K19" s="409"/>
      <c r="L19" s="409"/>
      <c r="M19" s="409"/>
      <c r="N19" s="409"/>
      <c r="O19" s="409"/>
      <c r="P19" s="409"/>
      <c r="Q19" s="409"/>
      <c r="R19" s="409"/>
      <c r="S19" s="409"/>
      <c r="U19" s="512"/>
      <c r="Y19" s="511"/>
    </row>
    <row r="20" spans="2:28" ht="18.75" customHeight="1" x14ac:dyDescent="0.15">
      <c r="B20" s="130"/>
      <c r="D20" s="440"/>
      <c r="E20" s="409" t="s">
        <v>1421</v>
      </c>
      <c r="F20" s="442"/>
      <c r="H20" s="409"/>
      <c r="I20" s="409"/>
      <c r="J20" s="409"/>
      <c r="K20" s="409"/>
      <c r="L20" s="409"/>
      <c r="M20" s="409"/>
      <c r="N20" s="409"/>
      <c r="O20" s="409"/>
      <c r="P20" s="409"/>
      <c r="Q20" s="409"/>
      <c r="R20" s="409"/>
      <c r="S20" s="409"/>
      <c r="U20" s="512"/>
      <c r="Y20" s="511"/>
    </row>
    <row r="21" spans="2:28" ht="19.5" customHeight="1" x14ac:dyDescent="0.15">
      <c r="B21" s="130"/>
      <c r="D21" s="440"/>
      <c r="E21" s="409" t="s">
        <v>1422</v>
      </c>
      <c r="F21" s="442"/>
      <c r="H21" s="409"/>
      <c r="I21" s="409"/>
      <c r="J21" s="409"/>
      <c r="K21" s="409"/>
      <c r="L21" s="409"/>
      <c r="M21" s="409"/>
      <c r="N21" s="409"/>
      <c r="O21" s="409"/>
      <c r="P21" s="409"/>
      <c r="Q21" s="409"/>
      <c r="R21" s="409"/>
      <c r="S21" s="409"/>
      <c r="U21" s="512"/>
      <c r="Y21" s="511"/>
    </row>
    <row r="22" spans="2:28" ht="17.25" customHeight="1" x14ac:dyDescent="0.15">
      <c r="B22" s="130"/>
      <c r="D22" s="440"/>
      <c r="E22" s="409" t="s">
        <v>1423</v>
      </c>
      <c r="F22" s="442"/>
      <c r="H22" s="409"/>
      <c r="I22" s="409"/>
      <c r="J22" s="409"/>
      <c r="K22" s="409"/>
      <c r="L22" s="409"/>
      <c r="M22" s="409"/>
      <c r="N22" s="409"/>
      <c r="O22" s="409"/>
      <c r="P22" s="409"/>
      <c r="Q22" s="409"/>
      <c r="R22" s="409"/>
      <c r="S22" s="409"/>
      <c r="U22" s="512"/>
      <c r="Y22" s="511"/>
    </row>
    <row r="23" spans="2:28" ht="20.25" customHeight="1" x14ac:dyDescent="0.15">
      <c r="B23" s="130"/>
      <c r="D23" s="440"/>
      <c r="E23" s="409" t="s">
        <v>1424</v>
      </c>
      <c r="F23" s="442"/>
      <c r="H23" s="409"/>
      <c r="I23" s="409"/>
      <c r="J23" s="409"/>
      <c r="K23" s="409"/>
      <c r="L23" s="409"/>
      <c r="M23" s="409"/>
      <c r="N23" s="409"/>
      <c r="O23" s="409"/>
      <c r="P23" s="409"/>
      <c r="Q23" s="409"/>
      <c r="R23" s="409"/>
      <c r="S23" s="409"/>
      <c r="U23" s="512"/>
      <c r="Y23" s="511"/>
    </row>
    <row r="24" spans="2:28" ht="18" customHeight="1" x14ac:dyDescent="0.15">
      <c r="B24" s="130"/>
      <c r="D24" s="440"/>
      <c r="E24" s="409" t="s">
        <v>1425</v>
      </c>
      <c r="F24" s="442"/>
      <c r="H24" s="409"/>
      <c r="I24" s="409"/>
      <c r="J24" s="409"/>
      <c r="K24" s="409"/>
      <c r="L24" s="409"/>
      <c r="M24" s="409"/>
      <c r="N24" s="409"/>
      <c r="O24" s="409"/>
      <c r="P24" s="409"/>
      <c r="Q24" s="409"/>
      <c r="R24" s="409"/>
      <c r="S24" s="409"/>
      <c r="U24" s="512"/>
      <c r="Y24" s="511"/>
    </row>
    <row r="25" spans="2:28" ht="18.75" customHeight="1" x14ac:dyDescent="0.15">
      <c r="B25" s="130"/>
      <c r="D25" s="440"/>
      <c r="E25" s="409" t="s">
        <v>1426</v>
      </c>
      <c r="F25" s="442"/>
      <c r="H25" s="409"/>
      <c r="I25" s="409"/>
      <c r="J25" s="409"/>
      <c r="K25" s="409"/>
      <c r="L25" s="409"/>
      <c r="M25" s="409"/>
      <c r="N25" s="409"/>
      <c r="O25" s="409"/>
      <c r="P25" s="409"/>
      <c r="Q25" s="409"/>
      <c r="R25" s="409"/>
      <c r="S25" s="409"/>
      <c r="U25" s="512"/>
      <c r="Y25" s="511"/>
    </row>
    <row r="26" spans="2:28" ht="6.75" customHeight="1" x14ac:dyDescent="0.15">
      <c r="B26" s="522"/>
      <c r="C26" s="425"/>
      <c r="D26" s="421"/>
      <c r="E26" s="425"/>
      <c r="F26" s="425"/>
      <c r="G26" s="425"/>
      <c r="H26" s="425"/>
      <c r="I26" s="425"/>
      <c r="J26" s="425"/>
      <c r="K26" s="425"/>
      <c r="L26" s="425"/>
      <c r="M26" s="425"/>
      <c r="N26" s="425"/>
      <c r="O26" s="425"/>
      <c r="P26" s="425"/>
      <c r="Q26" s="425"/>
      <c r="R26" s="425"/>
      <c r="S26" s="425"/>
      <c r="T26" s="523"/>
      <c r="U26" s="425"/>
      <c r="V26" s="425"/>
      <c r="W26" s="425"/>
      <c r="X26" s="425"/>
      <c r="Y26" s="523"/>
    </row>
    <row r="27" spans="2:28" ht="5.25" customHeight="1" x14ac:dyDescent="0.15">
      <c r="D27" s="440"/>
    </row>
    <row r="28" spans="2:28" ht="18.75" customHeight="1" x14ac:dyDescent="0.15">
      <c r="B28" s="504" t="s">
        <v>505</v>
      </c>
    </row>
    <row r="29" spans="2:28" ht="18.75" customHeight="1" x14ac:dyDescent="0.15">
      <c r="B29" s="504" t="s">
        <v>506</v>
      </c>
      <c r="K29"/>
      <c r="L29"/>
      <c r="M29"/>
      <c r="N29"/>
      <c r="O29"/>
      <c r="P29"/>
      <c r="Q29"/>
      <c r="R29"/>
      <c r="S29"/>
      <c r="T29"/>
      <c r="U29"/>
      <c r="V29"/>
      <c r="W29"/>
      <c r="X29"/>
      <c r="Y29"/>
      <c r="Z29"/>
      <c r="AA29"/>
      <c r="AB29"/>
    </row>
    <row r="30" spans="2:28" ht="6.75" customHeight="1" x14ac:dyDescent="0.15"/>
    <row r="122" spans="3:7" x14ac:dyDescent="0.15">
      <c r="C122" s="425"/>
      <c r="D122" s="425"/>
      <c r="E122" s="425"/>
      <c r="F122" s="425"/>
      <c r="G122" s="425"/>
    </row>
    <row r="123" spans="3:7" x14ac:dyDescent="0.15">
      <c r="C123" s="52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C00-000000000000}">
      <formula1>"□,■"</formula1>
    </dataValidation>
  </dataValidations>
  <pageMargins left="0.7" right="0.7" top="0.75" bottom="0.75" header="0.3" footer="0.3"/>
  <pageSetup paperSize="9" scale="95" orientation="portrait"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1:AK123"/>
  <sheetViews>
    <sheetView topLeftCell="A3" zoomScaleNormal="100" zoomScaleSheetLayoutView="100" workbookViewId="0">
      <selection activeCell="AJ7" sqref="AJ7"/>
    </sheetView>
  </sheetViews>
  <sheetFormatPr defaultColWidth="3.5" defaultRowHeight="13.5" x14ac:dyDescent="0.15"/>
  <cols>
    <col min="1" max="1" width="1.25" style="3" customWidth="1"/>
    <col min="2" max="2" width="4.125" style="52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4" customFormat="1" x14ac:dyDescent="0.15"/>
    <row r="2" spans="2:37" s="504" customFormat="1" x14ac:dyDescent="0.15">
      <c r="B2" s="504" t="s">
        <v>370</v>
      </c>
    </row>
    <row r="3" spans="2:37" s="504" customFormat="1" ht="47.25" customHeight="1" x14ac:dyDescent="0.15">
      <c r="B3" s="1186" t="s">
        <v>371</v>
      </c>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row>
    <row r="4" spans="2:37" s="504" customFormat="1" ht="23.25" customHeight="1" x14ac:dyDescent="0.15">
      <c r="B4" s="1140" t="s">
        <v>247</v>
      </c>
      <c r="C4" s="1140"/>
      <c r="D4" s="1140"/>
      <c r="E4" s="1140"/>
      <c r="F4" s="1140"/>
      <c r="G4" s="1145"/>
      <c r="H4" s="1146"/>
      <c r="I4" s="1146"/>
      <c r="J4" s="1146"/>
      <c r="K4" s="1146"/>
      <c r="L4" s="1146"/>
      <c r="M4" s="1146"/>
      <c r="N4" s="1146"/>
      <c r="O4" s="1146"/>
      <c r="P4" s="1146"/>
      <c r="Q4" s="1146"/>
      <c r="R4" s="1146"/>
      <c r="S4" s="1146"/>
      <c r="T4" s="1146"/>
      <c r="U4" s="1146"/>
      <c r="V4" s="1146"/>
      <c r="W4" s="1146"/>
      <c r="X4" s="1146"/>
      <c r="Y4" s="1146"/>
      <c r="Z4" s="1146"/>
      <c r="AA4" s="1146"/>
      <c r="AB4" s="1146"/>
      <c r="AC4" s="1147"/>
    </row>
    <row r="5" spans="2:37" s="504" customFormat="1" ht="23.25" customHeight="1" x14ac:dyDescent="0.15">
      <c r="B5" s="1145" t="s">
        <v>278</v>
      </c>
      <c r="C5" s="1146"/>
      <c r="D5" s="1146"/>
      <c r="E5" s="1146"/>
      <c r="F5" s="1147"/>
      <c r="G5" s="448"/>
      <c r="H5" s="415" t="s">
        <v>0</v>
      </c>
      <c r="I5" s="538" t="s">
        <v>249</v>
      </c>
      <c r="J5" s="538"/>
      <c r="K5" s="538"/>
      <c r="L5" s="538"/>
      <c r="M5" s="440" t="s">
        <v>0</v>
      </c>
      <c r="N5" s="538" t="s">
        <v>250</v>
      </c>
      <c r="O5" s="538"/>
      <c r="P5" s="538"/>
      <c r="Q5" s="538"/>
      <c r="R5" s="440" t="s">
        <v>0</v>
      </c>
      <c r="S5" s="538" t="s">
        <v>251</v>
      </c>
      <c r="T5" s="538"/>
      <c r="U5" s="538"/>
      <c r="V5" s="415"/>
      <c r="W5" s="415"/>
      <c r="X5" s="415"/>
      <c r="Y5" s="415"/>
      <c r="Z5" s="415"/>
      <c r="AA5" s="415"/>
      <c r="AB5" s="415"/>
      <c r="AC5" s="416"/>
    </row>
    <row r="6" spans="2:37" s="504" customFormat="1" ht="23.25" customHeight="1" x14ac:dyDescent="0.15">
      <c r="B6" s="1148" t="s">
        <v>372</v>
      </c>
      <c r="C6" s="1149"/>
      <c r="D6" s="1149"/>
      <c r="E6" s="1149"/>
      <c r="F6" s="1150"/>
      <c r="G6" s="519"/>
      <c r="H6" s="440" t="s">
        <v>0</v>
      </c>
      <c r="I6" s="520" t="s">
        <v>342</v>
      </c>
      <c r="J6" s="546"/>
      <c r="K6" s="546"/>
      <c r="L6" s="546"/>
      <c r="M6" s="546"/>
      <c r="N6" s="546"/>
      <c r="O6" s="546"/>
      <c r="P6" s="546"/>
      <c r="Q6" s="440" t="s">
        <v>0</v>
      </c>
      <c r="R6" s="520" t="s">
        <v>343</v>
      </c>
      <c r="S6" s="546"/>
      <c r="T6" s="546"/>
      <c r="U6" s="546"/>
      <c r="V6" s="418"/>
      <c r="W6" s="418"/>
      <c r="X6" s="418"/>
      <c r="Y6" s="418"/>
      <c r="Z6" s="418"/>
      <c r="AA6" s="418"/>
      <c r="AB6" s="418"/>
      <c r="AC6" s="419"/>
    </row>
    <row r="7" spans="2:37" s="504" customFormat="1" ht="23.25" customHeight="1" x14ac:dyDescent="0.15">
      <c r="B7" s="1151"/>
      <c r="C7" s="1152"/>
      <c r="D7" s="1152"/>
      <c r="E7" s="1152"/>
      <c r="F7" s="1153"/>
      <c r="G7" s="522"/>
      <c r="H7" s="421" t="s">
        <v>0</v>
      </c>
      <c r="I7" s="425" t="s">
        <v>373</v>
      </c>
      <c r="J7" s="540"/>
      <c r="K7" s="540"/>
      <c r="L7" s="540"/>
      <c r="M7" s="540"/>
      <c r="N7" s="540"/>
      <c r="O7" s="540"/>
      <c r="P7" s="540"/>
      <c r="Q7" s="421" t="s">
        <v>0</v>
      </c>
      <c r="R7" s="425" t="s">
        <v>374</v>
      </c>
      <c r="S7" s="540"/>
      <c r="T7" s="540"/>
      <c r="U7" s="540"/>
      <c r="V7" s="421"/>
      <c r="W7" s="421"/>
      <c r="X7" s="421"/>
      <c r="Y7" s="421"/>
      <c r="Z7" s="421"/>
      <c r="AA7" s="421"/>
      <c r="AB7" s="421"/>
      <c r="AC7" s="422"/>
    </row>
    <row r="8" spans="2:37" s="504" customFormat="1" x14ac:dyDescent="0.15"/>
    <row r="9" spans="2:37" s="504" customFormat="1" x14ac:dyDescent="0.15">
      <c r="B9" s="504" t="s">
        <v>375</v>
      </c>
    </row>
    <row r="10" spans="2:37" s="504" customFormat="1" ht="7.5" customHeight="1" x14ac:dyDescent="0.15"/>
    <row r="11" spans="2:37" s="504" customFormat="1" ht="10.5" customHeight="1" x14ac:dyDescent="0.15">
      <c r="B11" s="519"/>
      <c r="C11" s="520"/>
      <c r="D11" s="520"/>
      <c r="E11" s="520"/>
      <c r="F11" s="521"/>
      <c r="G11" s="520"/>
      <c r="H11" s="520"/>
      <c r="I11" s="520"/>
      <c r="J11" s="520"/>
      <c r="K11" s="520"/>
      <c r="L11" s="520"/>
      <c r="M11" s="520"/>
      <c r="N11" s="520"/>
      <c r="O11" s="520"/>
      <c r="P11" s="520"/>
      <c r="Q11" s="520"/>
      <c r="R11" s="520"/>
      <c r="S11" s="520"/>
      <c r="T11" s="520"/>
      <c r="U11" s="520"/>
      <c r="V11" s="520"/>
      <c r="W11" s="520"/>
      <c r="X11" s="520"/>
      <c r="Y11" s="520"/>
      <c r="Z11" s="520"/>
      <c r="AA11" s="519"/>
      <c r="AB11" s="520"/>
      <c r="AC11" s="521"/>
    </row>
    <row r="12" spans="2:37" s="504" customFormat="1" ht="30" customHeight="1" x14ac:dyDescent="0.15">
      <c r="B12" s="1166" t="s">
        <v>1881</v>
      </c>
      <c r="C12" s="1154"/>
      <c r="D12" s="1154"/>
      <c r="E12" s="1154"/>
      <c r="F12" s="1165"/>
      <c r="H12" s="555" t="s">
        <v>345</v>
      </c>
      <c r="I12" s="1612" t="s">
        <v>376</v>
      </c>
      <c r="J12" s="1613"/>
      <c r="K12" s="1613"/>
      <c r="L12" s="1613"/>
      <c r="M12" s="1613"/>
      <c r="N12" s="1613"/>
      <c r="O12" s="1613"/>
      <c r="P12" s="1613"/>
      <c r="Q12" s="1613"/>
      <c r="R12" s="1613"/>
      <c r="S12" s="1145"/>
      <c r="T12" s="1146"/>
      <c r="U12" s="416" t="s">
        <v>347</v>
      </c>
      <c r="V12" s="440"/>
      <c r="W12" s="440"/>
      <c r="X12" s="440"/>
      <c r="Y12" s="440"/>
      <c r="AA12" s="177" t="s">
        <v>256</v>
      </c>
      <c r="AB12" s="178" t="s">
        <v>257</v>
      </c>
      <c r="AC12" s="179" t="s">
        <v>258</v>
      </c>
      <c r="AK12" s="2"/>
    </row>
    <row r="13" spans="2:37" s="504" customFormat="1" ht="43.5" customHeight="1" x14ac:dyDescent="0.15">
      <c r="B13" s="1166"/>
      <c r="C13" s="1154"/>
      <c r="D13" s="1154"/>
      <c r="E13" s="1154"/>
      <c r="F13" s="1165"/>
      <c r="H13" s="555" t="s">
        <v>348</v>
      </c>
      <c r="I13" s="1398" t="s">
        <v>377</v>
      </c>
      <c r="J13" s="1399"/>
      <c r="K13" s="1399"/>
      <c r="L13" s="1399"/>
      <c r="M13" s="1399"/>
      <c r="N13" s="1399"/>
      <c r="O13" s="1399"/>
      <c r="P13" s="1399"/>
      <c r="Q13" s="1399"/>
      <c r="R13" s="1400"/>
      <c r="S13" s="1145"/>
      <c r="T13" s="1146"/>
      <c r="U13" s="416" t="s">
        <v>347</v>
      </c>
      <c r="V13" s="504" t="s">
        <v>350</v>
      </c>
      <c r="W13" s="1352" t="s">
        <v>378</v>
      </c>
      <c r="X13" s="1352"/>
      <c r="Y13" s="1352"/>
      <c r="Z13" s="442"/>
      <c r="AA13" s="505" t="s">
        <v>0</v>
      </c>
      <c r="AB13" s="440" t="s">
        <v>257</v>
      </c>
      <c r="AC13" s="506" t="s">
        <v>0</v>
      </c>
      <c r="AK13" s="2"/>
    </row>
    <row r="14" spans="2:37" s="504" customFormat="1" ht="7.5" customHeight="1" x14ac:dyDescent="0.15">
      <c r="B14" s="522"/>
      <c r="C14" s="425"/>
      <c r="D14" s="425"/>
      <c r="E14" s="425"/>
      <c r="F14" s="523"/>
      <c r="G14" s="425"/>
      <c r="H14" s="425"/>
      <c r="I14" s="425"/>
      <c r="J14" s="425"/>
      <c r="K14" s="425"/>
      <c r="L14" s="425"/>
      <c r="M14" s="425"/>
      <c r="N14" s="425"/>
      <c r="O14" s="425"/>
      <c r="P14" s="425"/>
      <c r="Q14" s="425"/>
      <c r="R14" s="425"/>
      <c r="S14" s="425"/>
      <c r="T14" s="425"/>
      <c r="U14" s="425"/>
      <c r="V14" s="425"/>
      <c r="W14" s="425"/>
      <c r="X14" s="425"/>
      <c r="Y14" s="425"/>
      <c r="Z14" s="425"/>
      <c r="AA14" s="522"/>
      <c r="AB14" s="425"/>
      <c r="AC14" s="523"/>
    </row>
    <row r="15" spans="2:37" s="504" customFormat="1" x14ac:dyDescent="0.15">
      <c r="B15" s="519"/>
      <c r="C15" s="520"/>
      <c r="D15" s="520"/>
      <c r="E15" s="520"/>
      <c r="F15" s="521"/>
      <c r="G15" s="520"/>
      <c r="H15" s="520"/>
      <c r="I15" s="520"/>
      <c r="J15" s="520"/>
      <c r="K15" s="520"/>
      <c r="L15" s="520"/>
      <c r="M15" s="520"/>
      <c r="N15" s="520"/>
      <c r="O15" s="520"/>
      <c r="P15" s="520"/>
      <c r="Q15" s="520"/>
      <c r="R15" s="520"/>
      <c r="S15" s="520"/>
      <c r="T15" s="520"/>
      <c r="U15" s="520"/>
      <c r="V15" s="520"/>
      <c r="W15" s="520"/>
      <c r="X15" s="520"/>
      <c r="Y15" s="520"/>
      <c r="Z15" s="520"/>
      <c r="AA15" s="519"/>
      <c r="AB15" s="520"/>
      <c r="AC15" s="521"/>
    </row>
    <row r="16" spans="2:37" s="504" customFormat="1" ht="30" customHeight="1" x14ac:dyDescent="0.15">
      <c r="B16" s="1166" t="s">
        <v>1882</v>
      </c>
      <c r="C16" s="1154"/>
      <c r="D16" s="1154"/>
      <c r="E16" s="1154"/>
      <c r="F16" s="1165"/>
      <c r="H16" s="555" t="s">
        <v>345</v>
      </c>
      <c r="I16" s="1398" t="s">
        <v>376</v>
      </c>
      <c r="J16" s="1399"/>
      <c r="K16" s="1399"/>
      <c r="L16" s="1399"/>
      <c r="M16" s="1399"/>
      <c r="N16" s="1399"/>
      <c r="O16" s="1399"/>
      <c r="P16" s="1399"/>
      <c r="Q16" s="1399"/>
      <c r="R16" s="1400"/>
      <c r="S16" s="1145"/>
      <c r="T16" s="1146"/>
      <c r="U16" s="416" t="s">
        <v>347</v>
      </c>
      <c r="V16" s="440"/>
      <c r="W16" s="440"/>
      <c r="X16" s="440"/>
      <c r="Y16" s="440"/>
      <c r="AA16" s="177" t="s">
        <v>256</v>
      </c>
      <c r="AB16" s="178" t="s">
        <v>257</v>
      </c>
      <c r="AC16" s="179" t="s">
        <v>258</v>
      </c>
      <c r="AK16" s="2"/>
    </row>
    <row r="17" spans="2:37" s="504" customFormat="1" ht="36" customHeight="1" x14ac:dyDescent="0.15">
      <c r="B17" s="1166"/>
      <c r="C17" s="1154"/>
      <c r="D17" s="1154"/>
      <c r="E17" s="1154"/>
      <c r="F17" s="1165"/>
      <c r="H17" s="555" t="s">
        <v>348</v>
      </c>
      <c r="I17" s="1398" t="s">
        <v>349</v>
      </c>
      <c r="J17" s="1399"/>
      <c r="K17" s="1399"/>
      <c r="L17" s="1399"/>
      <c r="M17" s="1399"/>
      <c r="N17" s="1399"/>
      <c r="O17" s="1399"/>
      <c r="P17" s="1399"/>
      <c r="Q17" s="1399"/>
      <c r="R17" s="1400"/>
      <c r="S17" s="1145"/>
      <c r="T17" s="1146"/>
      <c r="U17" s="416" t="s">
        <v>347</v>
      </c>
      <c r="V17" s="504" t="s">
        <v>350</v>
      </c>
      <c r="W17" s="1352" t="s">
        <v>351</v>
      </c>
      <c r="X17" s="1352"/>
      <c r="Y17" s="1352"/>
      <c r="Z17" s="442"/>
      <c r="AA17" s="505" t="s">
        <v>0</v>
      </c>
      <c r="AB17" s="440" t="s">
        <v>257</v>
      </c>
      <c r="AC17" s="506" t="s">
        <v>0</v>
      </c>
      <c r="AK17" s="2"/>
    </row>
    <row r="18" spans="2:37" s="504" customFormat="1" ht="7.5" customHeight="1" x14ac:dyDescent="0.15">
      <c r="B18" s="522"/>
      <c r="C18" s="425"/>
      <c r="D18" s="425"/>
      <c r="E18" s="425"/>
      <c r="F18" s="523"/>
      <c r="G18" s="425"/>
      <c r="H18" s="425"/>
      <c r="I18" s="425"/>
      <c r="J18" s="425"/>
      <c r="K18" s="425"/>
      <c r="L18" s="425"/>
      <c r="M18" s="425"/>
      <c r="N18" s="425"/>
      <c r="O18" s="425"/>
      <c r="P18" s="425"/>
      <c r="Q18" s="425"/>
      <c r="R18" s="425"/>
      <c r="S18" s="425"/>
      <c r="T18" s="425"/>
      <c r="U18" s="425"/>
      <c r="V18" s="425"/>
      <c r="W18" s="425"/>
      <c r="X18" s="425"/>
      <c r="Y18" s="425"/>
      <c r="Z18" s="425"/>
      <c r="AA18" s="522"/>
      <c r="AB18" s="425"/>
      <c r="AC18" s="523"/>
    </row>
    <row r="19" spans="2:37" s="504" customFormat="1" x14ac:dyDescent="0.15">
      <c r="B19" s="519"/>
      <c r="C19" s="520"/>
      <c r="D19" s="520"/>
      <c r="E19" s="520"/>
      <c r="F19" s="521"/>
      <c r="G19" s="520"/>
      <c r="H19" s="520"/>
      <c r="I19" s="520"/>
      <c r="J19" s="520"/>
      <c r="K19" s="520"/>
      <c r="L19" s="520"/>
      <c r="M19" s="520"/>
      <c r="N19" s="520"/>
      <c r="O19" s="520"/>
      <c r="P19" s="520"/>
      <c r="Q19" s="520"/>
      <c r="R19" s="520"/>
      <c r="S19" s="520"/>
      <c r="T19" s="520"/>
      <c r="U19" s="520"/>
      <c r="V19" s="520"/>
      <c r="W19" s="520"/>
      <c r="X19" s="520"/>
      <c r="Y19" s="520"/>
      <c r="Z19" s="520"/>
      <c r="AA19" s="519"/>
      <c r="AB19" s="520"/>
      <c r="AC19" s="521"/>
    </row>
    <row r="20" spans="2:37" s="504" customFormat="1" ht="30" customHeight="1" x14ac:dyDescent="0.15">
      <c r="B20" s="1166" t="s">
        <v>1883</v>
      </c>
      <c r="C20" s="1154"/>
      <c r="D20" s="1154"/>
      <c r="E20" s="1154"/>
      <c r="F20" s="1165"/>
      <c r="H20" s="555" t="s">
        <v>345</v>
      </c>
      <c r="I20" s="1398" t="s">
        <v>376</v>
      </c>
      <c r="J20" s="1399"/>
      <c r="K20" s="1399"/>
      <c r="L20" s="1399"/>
      <c r="M20" s="1399"/>
      <c r="N20" s="1399"/>
      <c r="O20" s="1399"/>
      <c r="P20" s="1399"/>
      <c r="Q20" s="1399"/>
      <c r="R20" s="1400"/>
      <c r="S20" s="1145"/>
      <c r="T20" s="1146"/>
      <c r="U20" s="416" t="s">
        <v>347</v>
      </c>
      <c r="V20" s="440"/>
      <c r="W20" s="440"/>
      <c r="X20" s="440"/>
      <c r="Y20" s="440"/>
      <c r="AA20" s="177" t="s">
        <v>256</v>
      </c>
      <c r="AB20" s="178" t="s">
        <v>257</v>
      </c>
      <c r="AC20" s="179" t="s">
        <v>258</v>
      </c>
      <c r="AK20" s="2"/>
    </row>
    <row r="21" spans="2:37" s="504" customFormat="1" ht="36" customHeight="1" x14ac:dyDescent="0.15">
      <c r="B21" s="1166"/>
      <c r="C21" s="1154"/>
      <c r="D21" s="1154"/>
      <c r="E21" s="1154"/>
      <c r="F21" s="1165"/>
      <c r="H21" s="555" t="s">
        <v>348</v>
      </c>
      <c r="I21" s="1398" t="s">
        <v>353</v>
      </c>
      <c r="J21" s="1399"/>
      <c r="K21" s="1399"/>
      <c r="L21" s="1399"/>
      <c r="M21" s="1399"/>
      <c r="N21" s="1399"/>
      <c r="O21" s="1399"/>
      <c r="P21" s="1399"/>
      <c r="Q21" s="1399"/>
      <c r="R21" s="1400"/>
      <c r="S21" s="1145"/>
      <c r="T21" s="1146"/>
      <c r="U21" s="416" t="s">
        <v>347</v>
      </c>
      <c r="V21" s="504" t="s">
        <v>350</v>
      </c>
      <c r="W21" s="1352" t="s">
        <v>354</v>
      </c>
      <c r="X21" s="1352"/>
      <c r="Y21" s="1352"/>
      <c r="Z21" s="442"/>
      <c r="AA21" s="505" t="s">
        <v>0</v>
      </c>
      <c r="AB21" s="440" t="s">
        <v>257</v>
      </c>
      <c r="AC21" s="506" t="s">
        <v>0</v>
      </c>
      <c r="AK21" s="2"/>
    </row>
    <row r="22" spans="2:37" s="504" customFormat="1" ht="7.5" customHeight="1" x14ac:dyDescent="0.15">
      <c r="B22" s="522"/>
      <c r="C22" s="425"/>
      <c r="D22" s="425"/>
      <c r="E22" s="425"/>
      <c r="F22" s="523"/>
      <c r="G22" s="425"/>
      <c r="V22" s="425"/>
      <c r="W22" s="425"/>
      <c r="X22" s="425"/>
      <c r="Y22" s="425"/>
      <c r="Z22" s="425"/>
      <c r="AA22" s="522"/>
      <c r="AB22" s="425"/>
      <c r="AC22" s="523"/>
    </row>
    <row r="23" spans="2:37" s="504" customFormat="1" ht="9.75" customHeight="1" x14ac:dyDescent="0.15">
      <c r="B23" s="519"/>
      <c r="C23" s="520"/>
      <c r="D23" s="520"/>
      <c r="E23" s="520"/>
      <c r="F23" s="521"/>
      <c r="G23" s="520"/>
      <c r="H23" s="520"/>
      <c r="I23" s="520"/>
      <c r="J23" s="520"/>
      <c r="K23" s="520"/>
      <c r="L23" s="520"/>
      <c r="M23" s="520"/>
      <c r="N23" s="520"/>
      <c r="O23" s="520"/>
      <c r="P23" s="520"/>
      <c r="Q23" s="520"/>
      <c r="R23" s="520"/>
      <c r="S23" s="520"/>
      <c r="T23" s="520"/>
      <c r="U23" s="520"/>
      <c r="V23" s="520"/>
      <c r="W23" s="520"/>
      <c r="X23" s="520"/>
      <c r="Y23" s="520"/>
      <c r="Z23" s="520"/>
      <c r="AA23" s="519"/>
      <c r="AB23" s="520"/>
      <c r="AC23" s="521"/>
    </row>
    <row r="24" spans="2:37" s="504" customFormat="1" ht="13.5" customHeight="1" x14ac:dyDescent="0.15">
      <c r="B24" s="553"/>
      <c r="C24" s="426"/>
      <c r="D24" s="426"/>
      <c r="E24" s="426"/>
      <c r="F24" s="554"/>
      <c r="AA24" s="177" t="s">
        <v>256</v>
      </c>
      <c r="AB24" s="178" t="s">
        <v>257</v>
      </c>
      <c r="AC24" s="179" t="s">
        <v>258</v>
      </c>
    </row>
    <row r="25" spans="2:37" s="504" customFormat="1" ht="36" customHeight="1" x14ac:dyDescent="0.15">
      <c r="B25" s="1166" t="s">
        <v>1884</v>
      </c>
      <c r="C25" s="1154"/>
      <c r="D25" s="1154"/>
      <c r="E25" s="1154"/>
      <c r="F25" s="1165"/>
      <c r="H25" s="555" t="s">
        <v>345</v>
      </c>
      <c r="I25" s="1398" t="s">
        <v>356</v>
      </c>
      <c r="J25" s="1399"/>
      <c r="K25" s="1399"/>
      <c r="L25" s="1399"/>
      <c r="M25" s="1399"/>
      <c r="N25" s="1399"/>
      <c r="O25" s="1399"/>
      <c r="P25" s="1399"/>
      <c r="Q25" s="1399"/>
      <c r="R25" s="1400"/>
      <c r="S25" s="1145"/>
      <c r="T25" s="1146"/>
      <c r="U25" s="416" t="s">
        <v>347</v>
      </c>
      <c r="V25" s="503" t="s">
        <v>350</v>
      </c>
      <c r="W25" s="1352" t="s">
        <v>379</v>
      </c>
      <c r="X25" s="1352"/>
      <c r="Y25" s="1352"/>
      <c r="Z25" s="442"/>
      <c r="AA25" s="505" t="s">
        <v>0</v>
      </c>
      <c r="AB25" s="440" t="s">
        <v>257</v>
      </c>
      <c r="AC25" s="506" t="s">
        <v>0</v>
      </c>
      <c r="AK25" s="2"/>
    </row>
    <row r="26" spans="2:37" s="504" customFormat="1" ht="7.5" customHeight="1" x14ac:dyDescent="0.15">
      <c r="B26" s="528"/>
      <c r="C26" s="529"/>
      <c r="D26" s="529"/>
      <c r="E26" s="529"/>
      <c r="F26" s="530"/>
      <c r="G26" s="425"/>
      <c r="H26" s="592"/>
      <c r="I26" s="1476"/>
      <c r="J26" s="1476"/>
      <c r="K26" s="1476"/>
      <c r="L26" s="1476"/>
      <c r="M26" s="191"/>
      <c r="N26" s="191"/>
      <c r="O26" s="191"/>
      <c r="P26" s="191"/>
      <c r="Q26" s="191"/>
      <c r="R26" s="191"/>
      <c r="S26" s="425"/>
      <c r="T26" s="425"/>
      <c r="U26" s="421"/>
      <c r="V26" s="529"/>
      <c r="W26" s="456"/>
      <c r="X26" s="456"/>
      <c r="Y26" s="456"/>
      <c r="Z26" s="437"/>
      <c r="AA26" s="1536"/>
      <c r="AB26" s="1537"/>
      <c r="AC26" s="1538"/>
      <c r="AK26" s="2"/>
    </row>
    <row r="27" spans="2:37" s="504" customFormat="1" ht="7.5" customHeight="1" x14ac:dyDescent="0.15">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19"/>
      <c r="AB27" s="520"/>
      <c r="AC27" s="521"/>
    </row>
    <row r="28" spans="2:37" s="504" customFormat="1" x14ac:dyDescent="0.15">
      <c r="B28" s="512"/>
      <c r="AA28" s="177" t="s">
        <v>256</v>
      </c>
      <c r="AB28" s="178" t="s">
        <v>257</v>
      </c>
      <c r="AC28" s="179" t="s">
        <v>258</v>
      </c>
    </row>
    <row r="29" spans="2:37" s="504" customFormat="1" ht="21" customHeight="1" x14ac:dyDescent="0.15">
      <c r="B29" s="1168" t="s">
        <v>380</v>
      </c>
      <c r="C29" s="1167"/>
      <c r="D29" s="1167"/>
      <c r="E29" s="1167"/>
      <c r="F29" s="1167"/>
      <c r="G29" s="1167"/>
      <c r="H29" s="1167"/>
      <c r="I29" s="1167"/>
      <c r="J29" s="1167"/>
      <c r="K29" s="1167"/>
      <c r="L29" s="1167"/>
      <c r="M29" s="1167"/>
      <c r="N29" s="1167"/>
      <c r="O29" s="1167"/>
      <c r="P29" s="1167"/>
      <c r="Q29" s="1167"/>
      <c r="R29" s="1167"/>
      <c r="S29" s="1167"/>
      <c r="T29" s="1167"/>
      <c r="U29" s="1167"/>
      <c r="V29" s="1167"/>
      <c r="W29" s="1167"/>
      <c r="X29" s="1167"/>
      <c r="Y29" s="1167"/>
      <c r="Z29" s="1169"/>
      <c r="AA29" s="505" t="s">
        <v>0</v>
      </c>
      <c r="AB29" s="440" t="s">
        <v>257</v>
      </c>
      <c r="AC29" s="506" t="s">
        <v>0</v>
      </c>
    </row>
    <row r="30" spans="2:37" s="504" customFormat="1" ht="4.5" customHeight="1" x14ac:dyDescent="0.15">
      <c r="B30" s="522"/>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522"/>
      <c r="AB30" s="425"/>
      <c r="AC30" s="523"/>
    </row>
    <row r="31" spans="2:37" s="504" customFormat="1" x14ac:dyDescent="0.15"/>
    <row r="32" spans="2:37" s="504" customFormat="1" x14ac:dyDescent="0.15">
      <c r="B32" s="504" t="s">
        <v>381</v>
      </c>
    </row>
    <row r="33" spans="2:37" s="504" customFormat="1" ht="7.5" customHeight="1" x14ac:dyDescent="0.15"/>
    <row r="34" spans="2:37" s="504" customFormat="1" ht="7.5" customHeight="1" x14ac:dyDescent="0.15">
      <c r="B34" s="519"/>
      <c r="C34" s="520"/>
      <c r="D34" s="520"/>
      <c r="E34" s="520"/>
      <c r="F34" s="521"/>
      <c r="G34" s="520"/>
      <c r="H34" s="520"/>
      <c r="I34" s="520"/>
      <c r="J34" s="520"/>
      <c r="K34" s="520"/>
      <c r="L34" s="520"/>
      <c r="M34" s="520"/>
      <c r="N34" s="520"/>
      <c r="O34" s="520"/>
      <c r="P34" s="520"/>
      <c r="Q34" s="520"/>
      <c r="R34" s="520"/>
      <c r="S34" s="520"/>
      <c r="T34" s="520"/>
      <c r="U34" s="520"/>
      <c r="V34" s="520"/>
      <c r="W34" s="520"/>
      <c r="X34" s="520"/>
      <c r="Y34" s="520"/>
      <c r="Z34" s="520"/>
      <c r="AA34" s="519"/>
      <c r="AB34" s="520"/>
      <c r="AC34" s="521"/>
    </row>
    <row r="35" spans="2:37" s="504" customFormat="1" ht="30" customHeight="1" x14ac:dyDescent="0.15">
      <c r="B35" s="1166" t="s">
        <v>1881</v>
      </c>
      <c r="C35" s="1154"/>
      <c r="D35" s="1154"/>
      <c r="E35" s="1154"/>
      <c r="F35" s="1165"/>
      <c r="H35" s="555" t="s">
        <v>345</v>
      </c>
      <c r="I35" s="1612" t="s">
        <v>376</v>
      </c>
      <c r="J35" s="1613"/>
      <c r="K35" s="1613"/>
      <c r="L35" s="1613"/>
      <c r="M35" s="1613"/>
      <c r="N35" s="1613"/>
      <c r="O35" s="1613"/>
      <c r="P35" s="1613"/>
      <c r="Q35" s="1613"/>
      <c r="R35" s="1613"/>
      <c r="S35" s="1145"/>
      <c r="T35" s="1146"/>
      <c r="U35" s="416" t="s">
        <v>347</v>
      </c>
      <c r="V35" s="440"/>
      <c r="W35" s="440"/>
      <c r="X35" s="440"/>
      <c r="Y35" s="440"/>
      <c r="AA35" s="177" t="s">
        <v>256</v>
      </c>
      <c r="AB35" s="178" t="s">
        <v>257</v>
      </c>
      <c r="AC35" s="179" t="s">
        <v>258</v>
      </c>
      <c r="AK35" s="2"/>
    </row>
    <row r="36" spans="2:37" s="504" customFormat="1" ht="36" customHeight="1" x14ac:dyDescent="0.15">
      <c r="B36" s="1166"/>
      <c r="C36" s="1154"/>
      <c r="D36" s="1154"/>
      <c r="E36" s="1154"/>
      <c r="F36" s="1165"/>
      <c r="H36" s="555" t="s">
        <v>348</v>
      </c>
      <c r="I36" s="1398" t="s">
        <v>377</v>
      </c>
      <c r="J36" s="1399"/>
      <c r="K36" s="1399"/>
      <c r="L36" s="1399"/>
      <c r="M36" s="1399"/>
      <c r="N36" s="1399"/>
      <c r="O36" s="1399"/>
      <c r="P36" s="1399"/>
      <c r="Q36" s="1399"/>
      <c r="R36" s="1400"/>
      <c r="S36" s="1145"/>
      <c r="T36" s="1146"/>
      <c r="U36" s="416" t="s">
        <v>347</v>
      </c>
      <c r="V36" s="504" t="s">
        <v>350</v>
      </c>
      <c r="W36" s="1352" t="s">
        <v>382</v>
      </c>
      <c r="X36" s="1352"/>
      <c r="Y36" s="1352"/>
      <c r="Z36" s="442"/>
      <c r="AA36" s="505" t="s">
        <v>0</v>
      </c>
      <c r="AB36" s="440" t="s">
        <v>257</v>
      </c>
      <c r="AC36" s="506" t="s">
        <v>0</v>
      </c>
      <c r="AK36" s="2"/>
    </row>
    <row r="37" spans="2:37" s="504" customFormat="1" ht="7.5" customHeight="1" x14ac:dyDescent="0.15">
      <c r="B37" s="522"/>
      <c r="C37" s="425"/>
      <c r="D37" s="425"/>
      <c r="E37" s="425"/>
      <c r="F37" s="523"/>
      <c r="G37" s="425"/>
      <c r="H37" s="425"/>
      <c r="I37" s="425"/>
      <c r="J37" s="425"/>
      <c r="K37" s="425"/>
      <c r="L37" s="425"/>
      <c r="M37" s="425"/>
      <c r="N37" s="425"/>
      <c r="O37" s="425"/>
      <c r="P37" s="425"/>
      <c r="Q37" s="425"/>
      <c r="R37" s="425"/>
      <c r="S37" s="425"/>
      <c r="T37" s="425"/>
      <c r="U37" s="425"/>
      <c r="V37" s="425"/>
      <c r="W37" s="425"/>
      <c r="X37" s="425"/>
      <c r="Y37" s="425"/>
      <c r="Z37" s="425"/>
      <c r="AA37" s="522"/>
      <c r="AB37" s="425"/>
      <c r="AC37" s="523"/>
    </row>
    <row r="38" spans="2:37" s="504" customFormat="1" ht="7.5" customHeight="1" x14ac:dyDescent="0.15">
      <c r="B38" s="519"/>
      <c r="C38" s="520"/>
      <c r="D38" s="520"/>
      <c r="E38" s="520"/>
      <c r="F38" s="521"/>
      <c r="G38" s="520"/>
      <c r="H38" s="493"/>
      <c r="I38" s="493"/>
      <c r="J38" s="493"/>
      <c r="K38" s="493"/>
      <c r="L38" s="493"/>
      <c r="M38" s="493"/>
      <c r="N38" s="493"/>
      <c r="O38" s="493"/>
      <c r="P38" s="493"/>
      <c r="Q38" s="493"/>
      <c r="R38" s="493"/>
      <c r="S38" s="493"/>
      <c r="T38" s="493"/>
      <c r="U38" s="493"/>
      <c r="V38" s="520"/>
      <c r="W38" s="520"/>
      <c r="X38" s="520"/>
      <c r="Y38" s="520"/>
      <c r="Z38" s="520"/>
      <c r="AA38" s="519"/>
      <c r="AB38" s="520"/>
      <c r="AC38" s="521"/>
    </row>
    <row r="39" spans="2:37" s="504" customFormat="1" ht="30" customHeight="1" x14ac:dyDescent="0.15">
      <c r="B39" s="1166" t="s">
        <v>1885</v>
      </c>
      <c r="C39" s="1154"/>
      <c r="D39" s="1154"/>
      <c r="E39" s="1154"/>
      <c r="F39" s="1165"/>
      <c r="G39" s="391"/>
      <c r="H39" s="565" t="s">
        <v>345</v>
      </c>
      <c r="I39" s="1614" t="s">
        <v>376</v>
      </c>
      <c r="J39" s="1615"/>
      <c r="K39" s="1615"/>
      <c r="L39" s="1615"/>
      <c r="M39" s="1615"/>
      <c r="N39" s="1615"/>
      <c r="O39" s="1615"/>
      <c r="P39" s="1615"/>
      <c r="Q39" s="1615"/>
      <c r="R39" s="1616"/>
      <c r="S39" s="1151"/>
      <c r="T39" s="1152"/>
      <c r="U39" s="422" t="s">
        <v>347</v>
      </c>
      <c r="V39" s="505"/>
      <c r="W39" s="440"/>
      <c r="X39" s="440"/>
      <c r="Y39" s="440"/>
      <c r="AA39" s="177" t="s">
        <v>256</v>
      </c>
      <c r="AB39" s="178" t="s">
        <v>257</v>
      </c>
      <c r="AC39" s="179" t="s">
        <v>258</v>
      </c>
      <c r="AK39" s="2"/>
    </row>
    <row r="40" spans="2:37" s="504" customFormat="1" ht="36" customHeight="1" x14ac:dyDescent="0.15">
      <c r="B40" s="1166"/>
      <c r="C40" s="1154"/>
      <c r="D40" s="1154"/>
      <c r="E40" s="1154"/>
      <c r="F40" s="1165"/>
      <c r="H40" s="555" t="s">
        <v>348</v>
      </c>
      <c r="I40" s="1398" t="s">
        <v>349</v>
      </c>
      <c r="J40" s="1399"/>
      <c r="K40" s="1399"/>
      <c r="L40" s="1399"/>
      <c r="M40" s="1399"/>
      <c r="N40" s="1399"/>
      <c r="O40" s="1399"/>
      <c r="P40" s="1399"/>
      <c r="Q40" s="1399"/>
      <c r="R40" s="1400"/>
      <c r="S40" s="1145"/>
      <c r="T40" s="1146"/>
      <c r="U40" s="416" t="s">
        <v>347</v>
      </c>
      <c r="V40" s="504" t="s">
        <v>350</v>
      </c>
      <c r="W40" s="1352" t="s">
        <v>382</v>
      </c>
      <c r="X40" s="1352"/>
      <c r="Y40" s="1352"/>
      <c r="Z40" s="442"/>
      <c r="AA40" s="505" t="s">
        <v>0</v>
      </c>
      <c r="AB40" s="440" t="s">
        <v>257</v>
      </c>
      <c r="AC40" s="506" t="s">
        <v>0</v>
      </c>
      <c r="AK40" s="2"/>
    </row>
    <row r="41" spans="2:37" s="504" customFormat="1" ht="7.5" customHeight="1" x14ac:dyDescent="0.15">
      <c r="B41" s="522"/>
      <c r="C41" s="425"/>
      <c r="D41" s="425"/>
      <c r="E41" s="425"/>
      <c r="F41" s="523"/>
      <c r="G41" s="425"/>
      <c r="H41" s="425"/>
      <c r="I41" s="425"/>
      <c r="J41" s="425"/>
      <c r="K41" s="425"/>
      <c r="L41" s="425"/>
      <c r="M41" s="425"/>
      <c r="N41" s="425"/>
      <c r="O41" s="425"/>
      <c r="P41" s="425"/>
      <c r="Q41" s="425"/>
      <c r="R41" s="425"/>
      <c r="S41" s="425"/>
      <c r="T41" s="425"/>
      <c r="U41" s="425"/>
      <c r="V41" s="425"/>
      <c r="W41" s="425"/>
      <c r="X41" s="425"/>
      <c r="Y41" s="425"/>
      <c r="Z41" s="425"/>
      <c r="AA41" s="522"/>
      <c r="AB41" s="425"/>
      <c r="AC41" s="523"/>
    </row>
    <row r="42" spans="2:37" s="504" customFormat="1" ht="7.5" customHeight="1" x14ac:dyDescent="0.15">
      <c r="B42" s="519"/>
      <c r="C42" s="520"/>
      <c r="D42" s="520"/>
      <c r="E42" s="520"/>
      <c r="F42" s="521"/>
      <c r="G42" s="520"/>
      <c r="H42" s="520"/>
      <c r="I42" s="520"/>
      <c r="J42" s="520"/>
      <c r="K42" s="520"/>
      <c r="L42" s="520"/>
      <c r="M42" s="520"/>
      <c r="N42" s="520"/>
      <c r="O42" s="520"/>
      <c r="P42" s="520"/>
      <c r="Q42" s="520"/>
      <c r="R42" s="520"/>
      <c r="S42" s="520"/>
      <c r="T42" s="520"/>
      <c r="U42" s="520"/>
      <c r="V42" s="520"/>
      <c r="W42" s="520"/>
      <c r="X42" s="520"/>
      <c r="Y42" s="520"/>
      <c r="Z42" s="520"/>
      <c r="AA42" s="519"/>
      <c r="AB42" s="520"/>
      <c r="AC42" s="521"/>
    </row>
    <row r="43" spans="2:37" s="504" customFormat="1" ht="30" customHeight="1" x14ac:dyDescent="0.15">
      <c r="B43" s="1166" t="s">
        <v>1883</v>
      </c>
      <c r="C43" s="1154"/>
      <c r="D43" s="1154"/>
      <c r="E43" s="1154"/>
      <c r="F43" s="1165"/>
      <c r="H43" s="555" t="s">
        <v>345</v>
      </c>
      <c r="I43" s="1398" t="s">
        <v>376</v>
      </c>
      <c r="J43" s="1399"/>
      <c r="K43" s="1399"/>
      <c r="L43" s="1399"/>
      <c r="M43" s="1399"/>
      <c r="N43" s="1399"/>
      <c r="O43" s="1399"/>
      <c r="P43" s="1399"/>
      <c r="Q43" s="1399"/>
      <c r="R43" s="1400"/>
      <c r="S43" s="1145"/>
      <c r="T43" s="1146"/>
      <c r="U43" s="416" t="s">
        <v>347</v>
      </c>
      <c r="V43" s="440"/>
      <c r="W43" s="440"/>
      <c r="X43" s="440"/>
      <c r="Y43" s="440"/>
      <c r="AA43" s="177" t="s">
        <v>256</v>
      </c>
      <c r="AB43" s="178" t="s">
        <v>257</v>
      </c>
      <c r="AC43" s="179" t="s">
        <v>258</v>
      </c>
      <c r="AK43" s="2"/>
    </row>
    <row r="44" spans="2:37" s="504" customFormat="1" ht="36" customHeight="1" x14ac:dyDescent="0.15">
      <c r="B44" s="1166"/>
      <c r="C44" s="1154"/>
      <c r="D44" s="1154"/>
      <c r="E44" s="1154"/>
      <c r="F44" s="1165"/>
      <c r="H44" s="555" t="s">
        <v>348</v>
      </c>
      <c r="I44" s="1398" t="s">
        <v>353</v>
      </c>
      <c r="J44" s="1399"/>
      <c r="K44" s="1399"/>
      <c r="L44" s="1399"/>
      <c r="M44" s="1399"/>
      <c r="N44" s="1399"/>
      <c r="O44" s="1399"/>
      <c r="P44" s="1399"/>
      <c r="Q44" s="1399"/>
      <c r="R44" s="1400"/>
      <c r="S44" s="1145"/>
      <c r="T44" s="1146"/>
      <c r="U44" s="416" t="s">
        <v>347</v>
      </c>
      <c r="V44" s="504" t="s">
        <v>350</v>
      </c>
      <c r="W44" s="1352" t="s">
        <v>383</v>
      </c>
      <c r="X44" s="1352"/>
      <c r="Y44" s="1352"/>
      <c r="Z44" s="442"/>
      <c r="AA44" s="505" t="s">
        <v>0</v>
      </c>
      <c r="AB44" s="440" t="s">
        <v>257</v>
      </c>
      <c r="AC44" s="506" t="s">
        <v>0</v>
      </c>
      <c r="AK44" s="2"/>
    </row>
    <row r="45" spans="2:37" s="504" customFormat="1" ht="7.5" customHeight="1" x14ac:dyDescent="0.15">
      <c r="B45" s="522"/>
      <c r="C45" s="425"/>
      <c r="D45" s="425"/>
      <c r="E45" s="425"/>
      <c r="F45" s="523"/>
      <c r="G45" s="425"/>
      <c r="H45" s="425"/>
      <c r="I45" s="425"/>
      <c r="J45" s="425"/>
      <c r="K45" s="425"/>
      <c r="L45" s="425"/>
      <c r="M45" s="425"/>
      <c r="N45" s="425"/>
      <c r="O45" s="425"/>
      <c r="P45" s="425"/>
      <c r="Q45" s="425"/>
      <c r="R45" s="425"/>
      <c r="S45" s="425"/>
      <c r="T45" s="425"/>
      <c r="U45" s="425"/>
      <c r="V45" s="425"/>
      <c r="W45" s="425"/>
      <c r="X45" s="425"/>
      <c r="Y45" s="425"/>
      <c r="Z45" s="425"/>
      <c r="AA45" s="522"/>
      <c r="AB45" s="425"/>
      <c r="AC45" s="523"/>
    </row>
    <row r="46" spans="2:37" s="504" customFormat="1" x14ac:dyDescent="0.15"/>
    <row r="47" spans="2:37" s="504" customFormat="1" x14ac:dyDescent="0.15">
      <c r="B47" s="504" t="s">
        <v>384</v>
      </c>
    </row>
    <row r="48" spans="2:37" s="504" customFormat="1" ht="7.5" customHeight="1" x14ac:dyDescent="0.15"/>
    <row r="49" spans="2:29" s="504" customFormat="1" ht="7.5" customHeight="1" x14ac:dyDescent="0.15">
      <c r="B49" s="519"/>
      <c r="C49" s="520"/>
      <c r="D49" s="520"/>
      <c r="E49" s="520"/>
      <c r="F49" s="521"/>
      <c r="G49" s="520"/>
      <c r="H49" s="520"/>
      <c r="I49" s="520"/>
      <c r="J49" s="520"/>
      <c r="K49" s="520"/>
      <c r="L49" s="520"/>
      <c r="M49" s="520"/>
      <c r="N49" s="520"/>
      <c r="O49" s="520"/>
      <c r="P49" s="520"/>
      <c r="Q49" s="520"/>
      <c r="R49" s="520"/>
      <c r="S49" s="520"/>
      <c r="T49" s="520"/>
      <c r="U49" s="520"/>
      <c r="V49" s="520"/>
      <c r="W49" s="520"/>
      <c r="X49" s="520"/>
      <c r="Y49" s="520"/>
      <c r="Z49" s="521"/>
      <c r="AA49" s="519"/>
      <c r="AB49" s="520"/>
      <c r="AC49" s="521"/>
    </row>
    <row r="50" spans="2:29" s="504" customFormat="1" x14ac:dyDescent="0.15">
      <c r="B50" s="512"/>
      <c r="F50" s="511"/>
      <c r="H50" s="425"/>
      <c r="I50" s="425"/>
      <c r="J50" s="425"/>
      <c r="K50" s="425"/>
      <c r="L50" s="425"/>
      <c r="M50" s="425"/>
      <c r="N50" s="425"/>
      <c r="O50" s="425"/>
      <c r="P50" s="425"/>
      <c r="Q50" s="425"/>
      <c r="R50" s="425"/>
      <c r="S50" s="425"/>
      <c r="T50" s="425"/>
      <c r="U50" s="425"/>
      <c r="V50" s="425"/>
      <c r="W50" s="425"/>
      <c r="X50" s="425"/>
      <c r="Y50" s="425"/>
      <c r="Z50" s="523"/>
      <c r="AA50" s="192" t="s">
        <v>256</v>
      </c>
      <c r="AB50" s="193" t="s">
        <v>257</v>
      </c>
      <c r="AC50" s="194" t="s">
        <v>258</v>
      </c>
    </row>
    <row r="51" spans="2:29" ht="36" customHeight="1" x14ac:dyDescent="0.15">
      <c r="B51" s="1166" t="s">
        <v>1886</v>
      </c>
      <c r="C51" s="1154"/>
      <c r="D51" s="1154"/>
      <c r="E51" s="1154"/>
      <c r="F51" s="1165"/>
      <c r="G51" s="504"/>
      <c r="H51" s="555" t="s">
        <v>345</v>
      </c>
      <c r="I51" s="1471" t="s">
        <v>385</v>
      </c>
      <c r="J51" s="1476"/>
      <c r="K51" s="1476"/>
      <c r="L51" s="1476"/>
      <c r="M51" s="1476"/>
      <c r="N51" s="1476"/>
      <c r="O51" s="1476"/>
      <c r="P51" s="1476"/>
      <c r="Q51" s="1476"/>
      <c r="R51" s="1476"/>
      <c r="S51" s="1476"/>
      <c r="T51" s="1476"/>
      <c r="U51" s="1476"/>
      <c r="V51" s="1476"/>
      <c r="W51" s="1476"/>
      <c r="X51" s="1476"/>
      <c r="Y51" s="1476"/>
      <c r="Z51" s="1477"/>
      <c r="AA51" s="414" t="s">
        <v>0</v>
      </c>
      <c r="AB51" s="415" t="s">
        <v>257</v>
      </c>
      <c r="AC51" s="416" t="s">
        <v>0</v>
      </c>
    </row>
    <row r="52" spans="2:29" ht="36" customHeight="1" x14ac:dyDescent="0.15">
      <c r="B52" s="1166"/>
      <c r="C52" s="1154"/>
      <c r="D52" s="1154"/>
      <c r="E52" s="1154"/>
      <c r="F52" s="1165"/>
      <c r="G52" s="504"/>
      <c r="H52" s="555" t="s">
        <v>348</v>
      </c>
      <c r="I52" s="1471" t="s">
        <v>386</v>
      </c>
      <c r="J52" s="1476"/>
      <c r="K52" s="1476"/>
      <c r="L52" s="1476"/>
      <c r="M52" s="1476"/>
      <c r="N52" s="1476"/>
      <c r="O52" s="1476"/>
      <c r="P52" s="1476"/>
      <c r="Q52" s="1476"/>
      <c r="R52" s="1476"/>
      <c r="S52" s="1476"/>
      <c r="T52" s="1476"/>
      <c r="U52" s="1476"/>
      <c r="V52" s="1476"/>
      <c r="W52" s="1476"/>
      <c r="X52" s="1476"/>
      <c r="Y52" s="1476"/>
      <c r="Z52" s="1477"/>
      <c r="AA52" s="414" t="s">
        <v>0</v>
      </c>
      <c r="AB52" s="415" t="s">
        <v>257</v>
      </c>
      <c r="AC52" s="416" t="s">
        <v>0</v>
      </c>
    </row>
    <row r="53" spans="2:29" s="14" customFormat="1" ht="7.5" customHeight="1" x14ac:dyDescent="0.15">
      <c r="B53" s="522"/>
      <c r="C53" s="425"/>
      <c r="D53" s="425"/>
      <c r="E53" s="425"/>
      <c r="F53" s="523"/>
      <c r="G53" s="425"/>
      <c r="H53" s="425"/>
      <c r="I53" s="425"/>
      <c r="J53" s="425"/>
      <c r="K53" s="425"/>
      <c r="L53" s="425"/>
      <c r="M53" s="425"/>
      <c r="N53" s="425"/>
      <c r="O53" s="425"/>
      <c r="P53" s="425"/>
      <c r="Q53" s="425"/>
      <c r="R53" s="425"/>
      <c r="S53" s="425"/>
      <c r="T53" s="425"/>
      <c r="U53" s="425"/>
      <c r="V53" s="425"/>
      <c r="W53" s="425"/>
      <c r="X53" s="425"/>
      <c r="Y53" s="425"/>
      <c r="Z53" s="494"/>
      <c r="AA53" s="522"/>
      <c r="AB53" s="425"/>
      <c r="AC53" s="523"/>
    </row>
    <row r="54" spans="2:29" s="14" customFormat="1" x14ac:dyDescent="0.15">
      <c r="B54" s="52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00000000-0002-0000-4D00-000000000000}">
      <formula1>"□,■"</formula1>
    </dataValidation>
  </dataValidations>
  <pageMargins left="0.7" right="0.7" top="0.75" bottom="0.75" header="0.3" footer="0.3"/>
  <pageSetup paperSize="9" scale="91" orientation="portrait" verticalDpi="0"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K123"/>
  <sheetViews>
    <sheetView zoomScaleNormal="100" workbookViewId="0">
      <selection activeCell="AN12" sqref="AN1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4" t="s">
        <v>1427</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37" s="2" customFormat="1" ht="14.25" customHeight="1" x14ac:dyDescent="0.15">
      <c r="AB3" s="1172" t="s">
        <v>9</v>
      </c>
      <c r="AC3" s="1173"/>
      <c r="AD3" s="1173"/>
      <c r="AE3" s="1173"/>
      <c r="AF3" s="1174"/>
      <c r="AG3" s="1145"/>
      <c r="AH3" s="1146"/>
      <c r="AI3" s="1146"/>
      <c r="AJ3" s="1146"/>
      <c r="AK3" s="1147"/>
    </row>
    <row r="4" spans="2:37" s="2" customFormat="1" x14ac:dyDescent="0.15"/>
    <row r="5" spans="2:37" s="2" customFormat="1" x14ac:dyDescent="0.15">
      <c r="B5" s="1139" t="s">
        <v>1428</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c r="AH5" s="1139"/>
      <c r="AI5" s="1139"/>
      <c r="AJ5" s="1139"/>
      <c r="AK5" s="1139"/>
    </row>
    <row r="6" spans="2:37" s="2" customFormat="1" ht="13.5" customHeight="1" x14ac:dyDescent="0.15">
      <c r="AE6" s="458" t="s">
        <v>10</v>
      </c>
      <c r="AF6" s="1139"/>
      <c r="AG6" s="1139"/>
      <c r="AH6" s="2" t="s">
        <v>11</v>
      </c>
      <c r="AI6" s="1139"/>
      <c r="AJ6" s="1139"/>
      <c r="AK6" s="2" t="s">
        <v>12</v>
      </c>
    </row>
    <row r="7" spans="2:37" s="2" customFormat="1" x14ac:dyDescent="0.15">
      <c r="B7" s="1617" t="s">
        <v>1429</v>
      </c>
      <c r="C7" s="1617"/>
      <c r="D7" s="1617"/>
      <c r="E7" s="1617"/>
      <c r="F7" s="1617"/>
      <c r="G7" s="1617"/>
      <c r="H7" s="1617"/>
      <c r="I7" s="1617"/>
      <c r="J7" s="1617"/>
      <c r="K7" s="2" t="s">
        <v>15</v>
      </c>
      <c r="L7" s="440"/>
      <c r="M7" s="440"/>
      <c r="N7" s="440"/>
      <c r="O7" s="440"/>
      <c r="P7" s="440"/>
      <c r="Q7" s="440"/>
      <c r="R7" s="440"/>
      <c r="S7" s="440"/>
      <c r="T7" s="440"/>
      <c r="U7" s="440"/>
    </row>
    <row r="8" spans="2:37" s="2" customFormat="1" x14ac:dyDescent="0.15">
      <c r="V8" s="1155" t="s">
        <v>16</v>
      </c>
      <c r="W8" s="1155"/>
      <c r="X8" s="1155"/>
      <c r="Y8" s="1155"/>
      <c r="Z8" s="1155"/>
      <c r="AA8" s="1155"/>
      <c r="AB8" s="1155"/>
      <c r="AC8" s="1155"/>
      <c r="AD8" s="1155"/>
      <c r="AE8" s="1155"/>
      <c r="AF8" s="1155"/>
      <c r="AG8" s="1155"/>
      <c r="AH8" s="1155"/>
      <c r="AI8" s="1155"/>
      <c r="AJ8" s="1155"/>
      <c r="AK8" s="1155"/>
    </row>
    <row r="9" spans="2:37" s="2" customFormat="1" x14ac:dyDescent="0.15">
      <c r="Y9" s="1139"/>
      <c r="Z9" s="1139"/>
      <c r="AA9" s="1139"/>
      <c r="AB9" s="1139"/>
      <c r="AC9" s="1139"/>
      <c r="AD9" s="1139"/>
      <c r="AE9" s="1139"/>
      <c r="AF9" s="1139"/>
      <c r="AG9" s="1139"/>
      <c r="AH9" s="1139"/>
      <c r="AI9" s="1139"/>
      <c r="AJ9" s="1139"/>
      <c r="AK9" s="1139"/>
    </row>
    <row r="10" spans="2:37" s="2" customFormat="1" x14ac:dyDescent="0.15">
      <c r="V10" s="1139" t="s">
        <v>17</v>
      </c>
      <c r="W10" s="1139"/>
      <c r="X10" s="1139"/>
      <c r="Y10" s="1139"/>
      <c r="Z10" s="1139"/>
      <c r="AA10" s="1139"/>
      <c r="AB10" s="1139"/>
      <c r="AC10" s="1139"/>
      <c r="AD10" s="1139"/>
      <c r="AE10" s="1139"/>
      <c r="AF10" s="1139"/>
      <c r="AG10" s="1139"/>
      <c r="AH10" s="1139"/>
      <c r="AI10" s="1139"/>
      <c r="AJ10" s="1139"/>
      <c r="AK10" s="1139"/>
    </row>
    <row r="11" spans="2:37" s="2" customFormat="1" x14ac:dyDescent="0.15">
      <c r="Y11" s="1139"/>
      <c r="Z11" s="1139"/>
      <c r="AA11" s="1139"/>
      <c r="AB11" s="1139"/>
      <c r="AC11" s="1139"/>
      <c r="AD11" s="1139"/>
      <c r="AE11" s="1139"/>
      <c r="AF11" s="1139"/>
      <c r="AG11" s="1139"/>
      <c r="AH11" s="1139"/>
      <c r="AI11" s="1139"/>
      <c r="AJ11" s="1139"/>
      <c r="AK11" s="1139"/>
    </row>
    <row r="12" spans="2:37" s="2" customFormat="1" x14ac:dyDescent="0.15">
      <c r="C12" s="504" t="s">
        <v>18</v>
      </c>
      <c r="D12" s="504"/>
    </row>
    <row r="13" spans="2:37" s="2" customFormat="1" x14ac:dyDescent="0.15">
      <c r="N13" s="1618"/>
      <c r="O13" s="1618"/>
      <c r="AB13" s="1172" t="s">
        <v>19</v>
      </c>
      <c r="AC13" s="1173"/>
      <c r="AD13" s="1173"/>
      <c r="AE13" s="1173"/>
      <c r="AF13" s="1173"/>
      <c r="AG13" s="1173"/>
      <c r="AH13" s="1173"/>
      <c r="AI13" s="1174"/>
      <c r="AJ13" s="1284"/>
      <c r="AK13" s="1286"/>
    </row>
    <row r="14" spans="2:37" s="2" customFormat="1" ht="14.25" customHeight="1" x14ac:dyDescent="0.15">
      <c r="B14" s="1619" t="s">
        <v>1430</v>
      </c>
      <c r="C14" s="1295" t="s">
        <v>21</v>
      </c>
      <c r="D14" s="1296"/>
      <c r="E14" s="1296"/>
      <c r="F14" s="1296"/>
      <c r="G14" s="1296"/>
      <c r="H14" s="1296"/>
      <c r="I14" s="1296"/>
      <c r="J14" s="1296"/>
      <c r="K14" s="1296"/>
      <c r="L14" s="1622"/>
      <c r="M14" s="1623"/>
      <c r="N14" s="1624"/>
      <c r="O14" s="1624"/>
      <c r="P14" s="1624"/>
      <c r="Q14" s="1624"/>
      <c r="R14" s="1624"/>
      <c r="S14" s="1624"/>
      <c r="T14" s="1624"/>
      <c r="U14" s="1624"/>
      <c r="V14" s="1624"/>
      <c r="W14" s="1624"/>
      <c r="X14" s="1624"/>
      <c r="Y14" s="1624"/>
      <c r="Z14" s="1624"/>
      <c r="AA14" s="1624"/>
      <c r="AB14" s="1624"/>
      <c r="AC14" s="1624"/>
      <c r="AD14" s="1624"/>
      <c r="AE14" s="1624"/>
      <c r="AF14" s="1624"/>
      <c r="AG14" s="1624"/>
      <c r="AH14" s="1624"/>
      <c r="AI14" s="1624"/>
      <c r="AJ14" s="1624"/>
      <c r="AK14" s="1625"/>
    </row>
    <row r="15" spans="2:37" s="2" customFormat="1" ht="14.25" customHeight="1" x14ac:dyDescent="0.15">
      <c r="B15" s="1620"/>
      <c r="C15" s="1166" t="s">
        <v>22</v>
      </c>
      <c r="D15" s="1154"/>
      <c r="E15" s="1154"/>
      <c r="F15" s="1154"/>
      <c r="G15" s="1154"/>
      <c r="H15" s="1154"/>
      <c r="I15" s="1154"/>
      <c r="J15" s="1154"/>
      <c r="K15" s="1154"/>
      <c r="L15" s="1154"/>
      <c r="M15" s="1626"/>
      <c r="N15" s="1627"/>
      <c r="O15" s="1627"/>
      <c r="P15" s="1627"/>
      <c r="Q15" s="1627"/>
      <c r="R15" s="1627"/>
      <c r="S15" s="1627"/>
      <c r="T15" s="1627"/>
      <c r="U15" s="1627"/>
      <c r="V15" s="1627"/>
      <c r="W15" s="1627"/>
      <c r="X15" s="1627"/>
      <c r="Y15" s="1627"/>
      <c r="Z15" s="1627"/>
      <c r="AA15" s="1627"/>
      <c r="AB15" s="1627"/>
      <c r="AC15" s="1627"/>
      <c r="AD15" s="1627"/>
      <c r="AE15" s="1627"/>
      <c r="AF15" s="1627"/>
      <c r="AG15" s="1627"/>
      <c r="AH15" s="1627"/>
      <c r="AI15" s="1627"/>
      <c r="AJ15" s="1627"/>
      <c r="AK15" s="1628"/>
    </row>
    <row r="16" spans="2:37" s="2" customFormat="1" ht="13.5" customHeight="1" x14ac:dyDescent="0.15">
      <c r="B16" s="1620"/>
      <c r="C16" s="1295" t="s">
        <v>1431</v>
      </c>
      <c r="D16" s="1296"/>
      <c r="E16" s="1296"/>
      <c r="F16" s="1296"/>
      <c r="G16" s="1296"/>
      <c r="H16" s="1296"/>
      <c r="I16" s="1296"/>
      <c r="J16" s="1296"/>
      <c r="K16" s="1296"/>
      <c r="L16" s="1297"/>
      <c r="M16" s="1284" t="s">
        <v>23</v>
      </c>
      <c r="N16" s="1285"/>
      <c r="O16" s="1285"/>
      <c r="P16" s="1285"/>
      <c r="Q16" s="1285"/>
      <c r="R16" s="1285"/>
      <c r="S16" s="1285"/>
      <c r="T16" s="127" t="s">
        <v>24</v>
      </c>
      <c r="U16" s="1285"/>
      <c r="V16" s="1285"/>
      <c r="W16" s="1285"/>
      <c r="X16" s="127" t="s">
        <v>25</v>
      </c>
      <c r="Y16" s="1285"/>
      <c r="Z16" s="1285"/>
      <c r="AA16" s="1285"/>
      <c r="AB16" s="1285"/>
      <c r="AC16" s="1285"/>
      <c r="AD16" s="1285"/>
      <c r="AE16" s="1285"/>
      <c r="AF16" s="1285"/>
      <c r="AG16" s="1285"/>
      <c r="AH16" s="1285"/>
      <c r="AI16" s="1285"/>
      <c r="AJ16" s="1285"/>
      <c r="AK16" s="1286"/>
    </row>
    <row r="17" spans="2:37" s="2" customFormat="1" ht="13.5" customHeight="1" x14ac:dyDescent="0.15">
      <c r="B17" s="1620"/>
      <c r="C17" s="1166"/>
      <c r="D17" s="1154"/>
      <c r="E17" s="1154"/>
      <c r="F17" s="1154"/>
      <c r="G17" s="1154"/>
      <c r="H17" s="1154"/>
      <c r="I17" s="1154"/>
      <c r="J17" s="1154"/>
      <c r="K17" s="1154"/>
      <c r="L17" s="1165"/>
      <c r="M17" s="1632" t="s">
        <v>26</v>
      </c>
      <c r="N17" s="1633"/>
      <c r="O17" s="1633"/>
      <c r="P17" s="1633"/>
      <c r="Q17" s="426" t="s">
        <v>27</v>
      </c>
      <c r="R17" s="1633"/>
      <c r="S17" s="1633"/>
      <c r="T17" s="1633"/>
      <c r="U17" s="1633"/>
      <c r="V17" s="1633" t="s">
        <v>28</v>
      </c>
      <c r="W17" s="1633"/>
      <c r="X17" s="1633"/>
      <c r="Y17" s="1633"/>
      <c r="Z17" s="1633"/>
      <c r="AA17" s="1633"/>
      <c r="AB17" s="1633"/>
      <c r="AC17" s="1633"/>
      <c r="AD17" s="1633"/>
      <c r="AE17" s="1633"/>
      <c r="AF17" s="1633"/>
      <c r="AG17" s="1633"/>
      <c r="AH17" s="1633"/>
      <c r="AI17" s="1633"/>
      <c r="AJ17" s="1633"/>
      <c r="AK17" s="1634"/>
    </row>
    <row r="18" spans="2:37" s="2" customFormat="1" x14ac:dyDescent="0.15">
      <c r="B18" s="1620"/>
      <c r="C18" s="1298"/>
      <c r="D18" s="1144"/>
      <c r="E18" s="1144"/>
      <c r="F18" s="1144"/>
      <c r="G18" s="1144"/>
      <c r="H18" s="1144"/>
      <c r="I18" s="1144"/>
      <c r="J18" s="1144"/>
      <c r="K18" s="1144"/>
      <c r="L18" s="1299"/>
      <c r="M18" s="1629" t="s">
        <v>29</v>
      </c>
      <c r="N18" s="1630"/>
      <c r="O18" s="1630"/>
      <c r="P18" s="1630"/>
      <c r="Q18" s="1630"/>
      <c r="R18" s="1630"/>
      <c r="S18" s="1630"/>
      <c r="T18" s="1630"/>
      <c r="U18" s="1630"/>
      <c r="V18" s="1630"/>
      <c r="W18" s="1630"/>
      <c r="X18" s="1630"/>
      <c r="Y18" s="1630"/>
      <c r="Z18" s="1630"/>
      <c r="AA18" s="1630"/>
      <c r="AB18" s="1630"/>
      <c r="AC18" s="1630"/>
      <c r="AD18" s="1630"/>
      <c r="AE18" s="1630"/>
      <c r="AF18" s="1630"/>
      <c r="AG18" s="1630"/>
      <c r="AH18" s="1630"/>
      <c r="AI18" s="1630"/>
      <c r="AJ18" s="1630"/>
      <c r="AK18" s="1631"/>
    </row>
    <row r="19" spans="2:37" s="2" customFormat="1" ht="14.25" customHeight="1" x14ac:dyDescent="0.15">
      <c r="B19" s="1620"/>
      <c r="C19" s="1189" t="s">
        <v>30</v>
      </c>
      <c r="D19" s="1190"/>
      <c r="E19" s="1190"/>
      <c r="F19" s="1190"/>
      <c r="G19" s="1190"/>
      <c r="H19" s="1190"/>
      <c r="I19" s="1190"/>
      <c r="J19" s="1190"/>
      <c r="K19" s="1190"/>
      <c r="L19" s="1191"/>
      <c r="M19" s="1172" t="s">
        <v>31</v>
      </c>
      <c r="N19" s="1173"/>
      <c r="O19" s="1173"/>
      <c r="P19" s="1173"/>
      <c r="Q19" s="1174"/>
      <c r="R19" s="1145"/>
      <c r="S19" s="1146"/>
      <c r="T19" s="1146"/>
      <c r="U19" s="1146"/>
      <c r="V19" s="1146"/>
      <c r="W19" s="1146"/>
      <c r="X19" s="1146"/>
      <c r="Y19" s="1146"/>
      <c r="Z19" s="1146"/>
      <c r="AA19" s="1147"/>
      <c r="AB19" s="1284" t="s">
        <v>32</v>
      </c>
      <c r="AC19" s="1285"/>
      <c r="AD19" s="1285"/>
      <c r="AE19" s="1285"/>
      <c r="AF19" s="1286"/>
      <c r="AG19" s="1145"/>
      <c r="AH19" s="1146"/>
      <c r="AI19" s="1146"/>
      <c r="AJ19" s="1146"/>
      <c r="AK19" s="1147"/>
    </row>
    <row r="20" spans="2:37" ht="14.25" customHeight="1" x14ac:dyDescent="0.15">
      <c r="B20" s="1620"/>
      <c r="C20" s="1635" t="s">
        <v>1432</v>
      </c>
      <c r="D20" s="1635"/>
      <c r="E20" s="1635"/>
      <c r="F20" s="1635"/>
      <c r="G20" s="1635"/>
      <c r="H20" s="1635"/>
      <c r="I20" s="1635"/>
      <c r="J20" s="1635"/>
      <c r="K20" s="1635"/>
      <c r="L20" s="1635"/>
      <c r="M20" s="1636"/>
      <c r="N20" s="1637"/>
      <c r="O20" s="1637"/>
      <c r="P20" s="1637"/>
      <c r="Q20" s="1637"/>
      <c r="R20" s="1637"/>
      <c r="S20" s="1637"/>
      <c r="T20" s="1637"/>
      <c r="U20" s="1638"/>
      <c r="V20" s="1636" t="s">
        <v>33</v>
      </c>
      <c r="W20" s="1637"/>
      <c r="X20" s="1637"/>
      <c r="Y20" s="1637"/>
      <c r="Z20" s="1637"/>
      <c r="AA20" s="1638"/>
      <c r="AB20" s="1636"/>
      <c r="AC20" s="1637"/>
      <c r="AD20" s="1637"/>
      <c r="AE20" s="1637"/>
      <c r="AF20" s="1637"/>
      <c r="AG20" s="1637"/>
      <c r="AH20" s="1637"/>
      <c r="AI20" s="1637"/>
      <c r="AJ20" s="1637"/>
      <c r="AK20" s="1638"/>
    </row>
    <row r="21" spans="2:37" ht="14.25" customHeight="1" x14ac:dyDescent="0.15">
      <c r="B21" s="1620"/>
      <c r="C21" s="1635" t="s">
        <v>74</v>
      </c>
      <c r="D21" s="1635"/>
      <c r="E21" s="1635"/>
      <c r="F21" s="1635"/>
      <c r="G21" s="1635"/>
      <c r="H21" s="1635"/>
      <c r="I21" s="1635"/>
      <c r="J21" s="1639"/>
      <c r="K21" s="1639"/>
      <c r="L21" s="1640"/>
      <c r="M21" s="1636" t="s">
        <v>34</v>
      </c>
      <c r="N21" s="1637"/>
      <c r="O21" s="1637"/>
      <c r="P21" s="1637"/>
      <c r="Q21" s="1638"/>
      <c r="R21" s="1641"/>
      <c r="S21" s="1642"/>
      <c r="T21" s="1642"/>
      <c r="U21" s="1642"/>
      <c r="V21" s="1642"/>
      <c r="W21" s="1642"/>
      <c r="X21" s="1642"/>
      <c r="Y21" s="1642"/>
      <c r="Z21" s="1642"/>
      <c r="AA21" s="1643"/>
      <c r="AB21" s="1637" t="s">
        <v>35</v>
      </c>
      <c r="AC21" s="1637"/>
      <c r="AD21" s="1637"/>
      <c r="AE21" s="1637"/>
      <c r="AF21" s="1638"/>
      <c r="AG21" s="1641"/>
      <c r="AH21" s="1642"/>
      <c r="AI21" s="1642"/>
      <c r="AJ21" s="1642"/>
      <c r="AK21" s="1643"/>
    </row>
    <row r="22" spans="2:37" ht="13.5" customHeight="1" x14ac:dyDescent="0.15">
      <c r="B22" s="1620"/>
      <c r="C22" s="1185" t="s">
        <v>36</v>
      </c>
      <c r="D22" s="1185"/>
      <c r="E22" s="1185"/>
      <c r="F22" s="1185"/>
      <c r="G22" s="1185"/>
      <c r="H22" s="1185"/>
      <c r="I22" s="1185"/>
      <c r="J22" s="1644"/>
      <c r="K22" s="1644"/>
      <c r="L22" s="1644"/>
      <c r="M22" s="1284" t="s">
        <v>23</v>
      </c>
      <c r="N22" s="1285"/>
      <c r="O22" s="1285"/>
      <c r="P22" s="1285"/>
      <c r="Q22" s="1285"/>
      <c r="R22" s="1285"/>
      <c r="S22" s="1285"/>
      <c r="T22" s="127" t="s">
        <v>24</v>
      </c>
      <c r="U22" s="1285"/>
      <c r="V22" s="1285"/>
      <c r="W22" s="1285"/>
      <c r="X22" s="127" t="s">
        <v>25</v>
      </c>
      <c r="Y22" s="1285"/>
      <c r="Z22" s="1285"/>
      <c r="AA22" s="1285"/>
      <c r="AB22" s="1285"/>
      <c r="AC22" s="1285"/>
      <c r="AD22" s="1285"/>
      <c r="AE22" s="1285"/>
      <c r="AF22" s="1285"/>
      <c r="AG22" s="1285"/>
      <c r="AH22" s="1285"/>
      <c r="AI22" s="1285"/>
      <c r="AJ22" s="1285"/>
      <c r="AK22" s="1286"/>
    </row>
    <row r="23" spans="2:37" ht="14.25" customHeight="1" x14ac:dyDescent="0.15">
      <c r="B23" s="1620"/>
      <c r="C23" s="1185"/>
      <c r="D23" s="1185"/>
      <c r="E23" s="1185"/>
      <c r="F23" s="1185"/>
      <c r="G23" s="1185"/>
      <c r="H23" s="1185"/>
      <c r="I23" s="1185"/>
      <c r="J23" s="1644"/>
      <c r="K23" s="1644"/>
      <c r="L23" s="1644"/>
      <c r="M23" s="1632" t="s">
        <v>26</v>
      </c>
      <c r="N23" s="1633"/>
      <c r="O23" s="1633"/>
      <c r="P23" s="1633"/>
      <c r="Q23" s="426" t="s">
        <v>27</v>
      </c>
      <c r="R23" s="1633"/>
      <c r="S23" s="1633"/>
      <c r="T23" s="1633"/>
      <c r="U23" s="1633"/>
      <c r="V23" s="1633" t="s">
        <v>28</v>
      </c>
      <c r="W23" s="1633"/>
      <c r="X23" s="1633"/>
      <c r="Y23" s="1633"/>
      <c r="Z23" s="1633"/>
      <c r="AA23" s="1633"/>
      <c r="AB23" s="1633"/>
      <c r="AC23" s="1633"/>
      <c r="AD23" s="1633"/>
      <c r="AE23" s="1633"/>
      <c r="AF23" s="1633"/>
      <c r="AG23" s="1633"/>
      <c r="AH23" s="1633"/>
      <c r="AI23" s="1633"/>
      <c r="AJ23" s="1633"/>
      <c r="AK23" s="1634"/>
    </row>
    <row r="24" spans="2:37" x14ac:dyDescent="0.15">
      <c r="B24" s="1621"/>
      <c r="C24" s="1546"/>
      <c r="D24" s="1546"/>
      <c r="E24" s="1546"/>
      <c r="F24" s="1546"/>
      <c r="G24" s="1546"/>
      <c r="H24" s="1546"/>
      <c r="I24" s="1546"/>
      <c r="J24" s="1645"/>
      <c r="K24" s="1645"/>
      <c r="L24" s="1645"/>
      <c r="M24" s="1629"/>
      <c r="N24" s="1630"/>
      <c r="O24" s="1630"/>
      <c r="P24" s="1630"/>
      <c r="Q24" s="1630"/>
      <c r="R24" s="1630"/>
      <c r="S24" s="1630"/>
      <c r="T24" s="1630"/>
      <c r="U24" s="1630"/>
      <c r="V24" s="1630"/>
      <c r="W24" s="1630"/>
      <c r="X24" s="1630"/>
      <c r="Y24" s="1630"/>
      <c r="Z24" s="1630"/>
      <c r="AA24" s="1630"/>
      <c r="AB24" s="1630"/>
      <c r="AC24" s="1630"/>
      <c r="AD24" s="1630"/>
      <c r="AE24" s="1630"/>
      <c r="AF24" s="1630"/>
      <c r="AG24" s="1630"/>
      <c r="AH24" s="1630"/>
      <c r="AI24" s="1630"/>
      <c r="AJ24" s="1630"/>
      <c r="AK24" s="1631"/>
    </row>
    <row r="25" spans="2:37" ht="13.5" customHeight="1" x14ac:dyDescent="0.15">
      <c r="B25" s="1646" t="s">
        <v>37</v>
      </c>
      <c r="C25" s="1185" t="s">
        <v>1433</v>
      </c>
      <c r="D25" s="1185"/>
      <c r="E25" s="1185"/>
      <c r="F25" s="1185"/>
      <c r="G25" s="1185"/>
      <c r="H25" s="1185"/>
      <c r="I25" s="1185"/>
      <c r="J25" s="1185"/>
      <c r="K25" s="1185"/>
      <c r="L25" s="1185"/>
      <c r="M25" s="1284" t="s">
        <v>23</v>
      </c>
      <c r="N25" s="1285"/>
      <c r="O25" s="1285"/>
      <c r="P25" s="1285"/>
      <c r="Q25" s="1285"/>
      <c r="R25" s="1285"/>
      <c r="S25" s="1285"/>
      <c r="T25" s="127" t="s">
        <v>24</v>
      </c>
      <c r="U25" s="1285"/>
      <c r="V25" s="1285"/>
      <c r="W25" s="1285"/>
      <c r="X25" s="127" t="s">
        <v>25</v>
      </c>
      <c r="Y25" s="1285"/>
      <c r="Z25" s="1285"/>
      <c r="AA25" s="1285"/>
      <c r="AB25" s="1285"/>
      <c r="AC25" s="1285"/>
      <c r="AD25" s="1285"/>
      <c r="AE25" s="1285"/>
      <c r="AF25" s="1285"/>
      <c r="AG25" s="1285"/>
      <c r="AH25" s="1285"/>
      <c r="AI25" s="1285"/>
      <c r="AJ25" s="1285"/>
      <c r="AK25" s="1286"/>
    </row>
    <row r="26" spans="2:37" ht="14.25" customHeight="1" x14ac:dyDescent="0.15">
      <c r="B26" s="1647"/>
      <c r="C26" s="1185"/>
      <c r="D26" s="1185"/>
      <c r="E26" s="1185"/>
      <c r="F26" s="1185"/>
      <c r="G26" s="1185"/>
      <c r="H26" s="1185"/>
      <c r="I26" s="1185"/>
      <c r="J26" s="1185"/>
      <c r="K26" s="1185"/>
      <c r="L26" s="1185"/>
      <c r="M26" s="1632" t="s">
        <v>26</v>
      </c>
      <c r="N26" s="1633"/>
      <c r="O26" s="1633"/>
      <c r="P26" s="1633"/>
      <c r="Q26" s="426" t="s">
        <v>27</v>
      </c>
      <c r="R26" s="1633"/>
      <c r="S26" s="1633"/>
      <c r="T26" s="1633"/>
      <c r="U26" s="1633"/>
      <c r="V26" s="1633" t="s">
        <v>28</v>
      </c>
      <c r="W26" s="1633"/>
      <c r="X26" s="1633"/>
      <c r="Y26" s="1633"/>
      <c r="Z26" s="1633"/>
      <c r="AA26" s="1633"/>
      <c r="AB26" s="1633"/>
      <c r="AC26" s="1633"/>
      <c r="AD26" s="1633"/>
      <c r="AE26" s="1633"/>
      <c r="AF26" s="1633"/>
      <c r="AG26" s="1633"/>
      <c r="AH26" s="1633"/>
      <c r="AI26" s="1633"/>
      <c r="AJ26" s="1633"/>
      <c r="AK26" s="1634"/>
    </row>
    <row r="27" spans="2:37" x14ac:dyDescent="0.15">
      <c r="B27" s="1647"/>
      <c r="C27" s="1185"/>
      <c r="D27" s="1185"/>
      <c r="E27" s="1185"/>
      <c r="F27" s="1185"/>
      <c r="G27" s="1185"/>
      <c r="H27" s="1185"/>
      <c r="I27" s="1185"/>
      <c r="J27" s="1185"/>
      <c r="K27" s="1185"/>
      <c r="L27" s="1185"/>
      <c r="M27" s="1629"/>
      <c r="N27" s="1630"/>
      <c r="O27" s="1630"/>
      <c r="P27" s="1630"/>
      <c r="Q27" s="1630"/>
      <c r="R27" s="1630"/>
      <c r="S27" s="1630"/>
      <c r="T27" s="1630"/>
      <c r="U27" s="1630"/>
      <c r="V27" s="1630"/>
      <c r="W27" s="1630"/>
      <c r="X27" s="1630"/>
      <c r="Y27" s="1630"/>
      <c r="Z27" s="1630"/>
      <c r="AA27" s="1630"/>
      <c r="AB27" s="1630"/>
      <c r="AC27" s="1630"/>
      <c r="AD27" s="1630"/>
      <c r="AE27" s="1630"/>
      <c r="AF27" s="1630"/>
      <c r="AG27" s="1630"/>
      <c r="AH27" s="1630"/>
      <c r="AI27" s="1630"/>
      <c r="AJ27" s="1630"/>
      <c r="AK27" s="1631"/>
    </row>
    <row r="28" spans="2:37" ht="14.25" customHeight="1" x14ac:dyDescent="0.15">
      <c r="B28" s="1647"/>
      <c r="C28" s="1185" t="s">
        <v>30</v>
      </c>
      <c r="D28" s="1185"/>
      <c r="E28" s="1185"/>
      <c r="F28" s="1185"/>
      <c r="G28" s="1185"/>
      <c r="H28" s="1185"/>
      <c r="I28" s="1185"/>
      <c r="J28" s="1185"/>
      <c r="K28" s="1185"/>
      <c r="L28" s="1185"/>
      <c r="M28" s="1172" t="s">
        <v>31</v>
      </c>
      <c r="N28" s="1173"/>
      <c r="O28" s="1173"/>
      <c r="P28" s="1173"/>
      <c r="Q28" s="1174"/>
      <c r="R28" s="1145"/>
      <c r="S28" s="1146"/>
      <c r="T28" s="1146"/>
      <c r="U28" s="1146"/>
      <c r="V28" s="1146"/>
      <c r="W28" s="1146"/>
      <c r="X28" s="1146"/>
      <c r="Y28" s="1146"/>
      <c r="Z28" s="1146"/>
      <c r="AA28" s="1147"/>
      <c r="AB28" s="1284" t="s">
        <v>32</v>
      </c>
      <c r="AC28" s="1285"/>
      <c r="AD28" s="1285"/>
      <c r="AE28" s="1285"/>
      <c r="AF28" s="1286"/>
      <c r="AG28" s="1145"/>
      <c r="AH28" s="1146"/>
      <c r="AI28" s="1146"/>
      <c r="AJ28" s="1146"/>
      <c r="AK28" s="1147"/>
    </row>
    <row r="29" spans="2:37" ht="13.5" customHeight="1" x14ac:dyDescent="0.15">
      <c r="B29" s="1647"/>
      <c r="C29" s="1475" t="s">
        <v>77</v>
      </c>
      <c r="D29" s="1475"/>
      <c r="E29" s="1475"/>
      <c r="F29" s="1475"/>
      <c r="G29" s="1475"/>
      <c r="H29" s="1475"/>
      <c r="I29" s="1475"/>
      <c r="J29" s="1475"/>
      <c r="K29" s="1475"/>
      <c r="L29" s="1475"/>
      <c r="M29" s="1284" t="s">
        <v>23</v>
      </c>
      <c r="N29" s="1285"/>
      <c r="O29" s="1285"/>
      <c r="P29" s="1285"/>
      <c r="Q29" s="1285"/>
      <c r="R29" s="1285"/>
      <c r="S29" s="1285"/>
      <c r="T29" s="127" t="s">
        <v>24</v>
      </c>
      <c r="U29" s="1285"/>
      <c r="V29" s="1285"/>
      <c r="W29" s="1285"/>
      <c r="X29" s="127" t="s">
        <v>25</v>
      </c>
      <c r="Y29" s="1285"/>
      <c r="Z29" s="1285"/>
      <c r="AA29" s="1285"/>
      <c r="AB29" s="1285"/>
      <c r="AC29" s="1285"/>
      <c r="AD29" s="1285"/>
      <c r="AE29" s="1285"/>
      <c r="AF29" s="1285"/>
      <c r="AG29" s="1285"/>
      <c r="AH29" s="1285"/>
      <c r="AI29" s="1285"/>
      <c r="AJ29" s="1285"/>
      <c r="AK29" s="1286"/>
    </row>
    <row r="30" spans="2:37" ht="14.25" customHeight="1" x14ac:dyDescent="0.15">
      <c r="B30" s="1647"/>
      <c r="C30" s="1475"/>
      <c r="D30" s="1475"/>
      <c r="E30" s="1475"/>
      <c r="F30" s="1475"/>
      <c r="G30" s="1475"/>
      <c r="H30" s="1475"/>
      <c r="I30" s="1475"/>
      <c r="J30" s="1475"/>
      <c r="K30" s="1475"/>
      <c r="L30" s="1475"/>
      <c r="M30" s="1632" t="s">
        <v>26</v>
      </c>
      <c r="N30" s="1633"/>
      <c r="O30" s="1633"/>
      <c r="P30" s="1633"/>
      <c r="Q30" s="426" t="s">
        <v>27</v>
      </c>
      <c r="R30" s="1633"/>
      <c r="S30" s="1633"/>
      <c r="T30" s="1633"/>
      <c r="U30" s="1633"/>
      <c r="V30" s="1633" t="s">
        <v>28</v>
      </c>
      <c r="W30" s="1633"/>
      <c r="X30" s="1633"/>
      <c r="Y30" s="1633"/>
      <c r="Z30" s="1633"/>
      <c r="AA30" s="1633"/>
      <c r="AB30" s="1633"/>
      <c r="AC30" s="1633"/>
      <c r="AD30" s="1633"/>
      <c r="AE30" s="1633"/>
      <c r="AF30" s="1633"/>
      <c r="AG30" s="1633"/>
      <c r="AH30" s="1633"/>
      <c r="AI30" s="1633"/>
      <c r="AJ30" s="1633"/>
      <c r="AK30" s="1634"/>
    </row>
    <row r="31" spans="2:37" x14ac:dyDescent="0.15">
      <c r="B31" s="1647"/>
      <c r="C31" s="1475"/>
      <c r="D31" s="1475"/>
      <c r="E31" s="1475"/>
      <c r="F31" s="1475"/>
      <c r="G31" s="1475"/>
      <c r="H31" s="1475"/>
      <c r="I31" s="1475"/>
      <c r="J31" s="1475"/>
      <c r="K31" s="1475"/>
      <c r="L31" s="1475"/>
      <c r="M31" s="1629"/>
      <c r="N31" s="1630"/>
      <c r="O31" s="1630"/>
      <c r="P31" s="1630"/>
      <c r="Q31" s="1630"/>
      <c r="R31" s="1630"/>
      <c r="S31" s="1630"/>
      <c r="T31" s="1630"/>
      <c r="U31" s="1630"/>
      <c r="V31" s="1630"/>
      <c r="W31" s="1630"/>
      <c r="X31" s="1630"/>
      <c r="Y31" s="1630"/>
      <c r="Z31" s="1630"/>
      <c r="AA31" s="1630"/>
      <c r="AB31" s="1630"/>
      <c r="AC31" s="1630"/>
      <c r="AD31" s="1630"/>
      <c r="AE31" s="1630"/>
      <c r="AF31" s="1630"/>
      <c r="AG31" s="1630"/>
      <c r="AH31" s="1630"/>
      <c r="AI31" s="1630"/>
      <c r="AJ31" s="1630"/>
      <c r="AK31" s="1631"/>
    </row>
    <row r="32" spans="2:37" ht="14.25" customHeight="1" x14ac:dyDescent="0.15">
      <c r="B32" s="1647"/>
      <c r="C32" s="1185" t="s">
        <v>30</v>
      </c>
      <c r="D32" s="1185"/>
      <c r="E32" s="1185"/>
      <c r="F32" s="1185"/>
      <c r="G32" s="1185"/>
      <c r="H32" s="1185"/>
      <c r="I32" s="1185"/>
      <c r="J32" s="1185"/>
      <c r="K32" s="1185"/>
      <c r="L32" s="1185"/>
      <c r="M32" s="1172" t="s">
        <v>31</v>
      </c>
      <c r="N32" s="1173"/>
      <c r="O32" s="1173"/>
      <c r="P32" s="1173"/>
      <c r="Q32" s="1174"/>
      <c r="R32" s="1145"/>
      <c r="S32" s="1146"/>
      <c r="T32" s="1146"/>
      <c r="U32" s="1146"/>
      <c r="V32" s="1146"/>
      <c r="W32" s="1146"/>
      <c r="X32" s="1146"/>
      <c r="Y32" s="1146"/>
      <c r="Z32" s="1146"/>
      <c r="AA32" s="1147"/>
      <c r="AB32" s="1284" t="s">
        <v>32</v>
      </c>
      <c r="AC32" s="1285"/>
      <c r="AD32" s="1285"/>
      <c r="AE32" s="1285"/>
      <c r="AF32" s="1286"/>
      <c r="AG32" s="1145"/>
      <c r="AH32" s="1146"/>
      <c r="AI32" s="1146"/>
      <c r="AJ32" s="1146"/>
      <c r="AK32" s="1147"/>
    </row>
    <row r="33" spans="1:37" ht="14.25" customHeight="1" x14ac:dyDescent="0.15">
      <c r="B33" s="1647"/>
      <c r="C33" s="1185" t="s">
        <v>38</v>
      </c>
      <c r="D33" s="1185"/>
      <c r="E33" s="1185"/>
      <c r="F33" s="1185"/>
      <c r="G33" s="1185"/>
      <c r="H33" s="1185"/>
      <c r="I33" s="1185"/>
      <c r="J33" s="1185"/>
      <c r="K33" s="1185"/>
      <c r="L33" s="1185"/>
      <c r="M33" s="1635"/>
      <c r="N33" s="1635"/>
      <c r="O33" s="1635"/>
      <c r="P33" s="1635"/>
      <c r="Q33" s="1635"/>
      <c r="R33" s="1635"/>
      <c r="S33" s="1635"/>
      <c r="T33" s="1635"/>
      <c r="U33" s="1635"/>
      <c r="V33" s="1635"/>
      <c r="W33" s="1635"/>
      <c r="X33" s="1635"/>
      <c r="Y33" s="1635"/>
      <c r="Z33" s="1635"/>
      <c r="AA33" s="1635"/>
      <c r="AB33" s="1635"/>
      <c r="AC33" s="1635"/>
      <c r="AD33" s="1635"/>
      <c r="AE33" s="1635"/>
      <c r="AF33" s="1635"/>
      <c r="AG33" s="1635"/>
      <c r="AH33" s="1635"/>
      <c r="AI33" s="1635"/>
      <c r="AJ33" s="1635"/>
      <c r="AK33" s="1635"/>
    </row>
    <row r="34" spans="1:37" ht="13.5" customHeight="1" x14ac:dyDescent="0.15">
      <c r="B34" s="1647"/>
      <c r="C34" s="1185" t="s">
        <v>39</v>
      </c>
      <c r="D34" s="1185"/>
      <c r="E34" s="1185"/>
      <c r="F34" s="1185"/>
      <c r="G34" s="1185"/>
      <c r="H34" s="1185"/>
      <c r="I34" s="1185"/>
      <c r="J34" s="1185"/>
      <c r="K34" s="1185"/>
      <c r="L34" s="1185"/>
      <c r="M34" s="1284" t="s">
        <v>23</v>
      </c>
      <c r="N34" s="1285"/>
      <c r="O34" s="1285"/>
      <c r="P34" s="1285"/>
      <c r="Q34" s="1285"/>
      <c r="R34" s="1285"/>
      <c r="S34" s="1285"/>
      <c r="T34" s="127" t="s">
        <v>24</v>
      </c>
      <c r="U34" s="1285"/>
      <c r="V34" s="1285"/>
      <c r="W34" s="1285"/>
      <c r="X34" s="127" t="s">
        <v>25</v>
      </c>
      <c r="Y34" s="1285"/>
      <c r="Z34" s="1285"/>
      <c r="AA34" s="1285"/>
      <c r="AB34" s="1285"/>
      <c r="AC34" s="1285"/>
      <c r="AD34" s="1285"/>
      <c r="AE34" s="1285"/>
      <c r="AF34" s="1285"/>
      <c r="AG34" s="1285"/>
      <c r="AH34" s="1285"/>
      <c r="AI34" s="1285"/>
      <c r="AJ34" s="1285"/>
      <c r="AK34" s="1286"/>
    </row>
    <row r="35" spans="1:37" ht="14.25" customHeight="1" x14ac:dyDescent="0.15">
      <c r="B35" s="1647"/>
      <c r="C35" s="1185"/>
      <c r="D35" s="1185"/>
      <c r="E35" s="1185"/>
      <c r="F35" s="1185"/>
      <c r="G35" s="1185"/>
      <c r="H35" s="1185"/>
      <c r="I35" s="1185"/>
      <c r="J35" s="1185"/>
      <c r="K35" s="1185"/>
      <c r="L35" s="1185"/>
      <c r="M35" s="1632" t="s">
        <v>26</v>
      </c>
      <c r="N35" s="1633"/>
      <c r="O35" s="1633"/>
      <c r="P35" s="1633"/>
      <c r="Q35" s="426" t="s">
        <v>27</v>
      </c>
      <c r="R35" s="1633"/>
      <c r="S35" s="1633"/>
      <c r="T35" s="1633"/>
      <c r="U35" s="1633"/>
      <c r="V35" s="1633" t="s">
        <v>28</v>
      </c>
      <c r="W35" s="1633"/>
      <c r="X35" s="1633"/>
      <c r="Y35" s="1633"/>
      <c r="Z35" s="1633"/>
      <c r="AA35" s="1633"/>
      <c r="AB35" s="1633"/>
      <c r="AC35" s="1633"/>
      <c r="AD35" s="1633"/>
      <c r="AE35" s="1633"/>
      <c r="AF35" s="1633"/>
      <c r="AG35" s="1633"/>
      <c r="AH35" s="1633"/>
      <c r="AI35" s="1633"/>
      <c r="AJ35" s="1633"/>
      <c r="AK35" s="1634"/>
    </row>
    <row r="36" spans="1:37" x14ac:dyDescent="0.15">
      <c r="B36" s="1648"/>
      <c r="C36" s="1185"/>
      <c r="D36" s="1185"/>
      <c r="E36" s="1185"/>
      <c r="F36" s="1185"/>
      <c r="G36" s="1185"/>
      <c r="H36" s="1185"/>
      <c r="I36" s="1185"/>
      <c r="J36" s="1185"/>
      <c r="K36" s="1185"/>
      <c r="L36" s="1185"/>
      <c r="M36" s="1629"/>
      <c r="N36" s="1630"/>
      <c r="O36" s="1630"/>
      <c r="P36" s="1630"/>
      <c r="Q36" s="1630"/>
      <c r="R36" s="1630"/>
      <c r="S36" s="1630"/>
      <c r="T36" s="1630"/>
      <c r="U36" s="1630"/>
      <c r="V36" s="1630"/>
      <c r="W36" s="1630"/>
      <c r="X36" s="1630"/>
      <c r="Y36" s="1630"/>
      <c r="Z36" s="1630"/>
      <c r="AA36" s="1630"/>
      <c r="AB36" s="1630"/>
      <c r="AC36" s="1630"/>
      <c r="AD36" s="1630"/>
      <c r="AE36" s="1630"/>
      <c r="AF36" s="1630"/>
      <c r="AG36" s="1630"/>
      <c r="AH36" s="1630"/>
      <c r="AI36" s="1630"/>
      <c r="AJ36" s="1630"/>
      <c r="AK36" s="1631"/>
    </row>
    <row r="37" spans="1:37" ht="13.5" customHeight="1" x14ac:dyDescent="0.15">
      <c r="B37" s="1677" t="s">
        <v>40</v>
      </c>
      <c r="C37" s="1680" t="s">
        <v>41</v>
      </c>
      <c r="D37" s="1680"/>
      <c r="E37" s="1680"/>
      <c r="F37" s="1680"/>
      <c r="G37" s="1680"/>
      <c r="H37" s="1680"/>
      <c r="I37" s="1680"/>
      <c r="J37" s="1680"/>
      <c r="K37" s="1680"/>
      <c r="L37" s="1680"/>
      <c r="M37" s="1680"/>
      <c r="N37" s="1680"/>
      <c r="O37" s="1681" t="s">
        <v>42</v>
      </c>
      <c r="P37" s="1682"/>
      <c r="Q37" s="1680" t="s">
        <v>43</v>
      </c>
      <c r="R37" s="1680"/>
      <c r="S37" s="1680"/>
      <c r="T37" s="1680"/>
      <c r="U37" s="1656"/>
      <c r="V37" s="1675" t="s">
        <v>44</v>
      </c>
      <c r="W37" s="1602"/>
      <c r="X37" s="1602"/>
      <c r="Y37" s="1602"/>
      <c r="Z37" s="1602"/>
      <c r="AA37" s="1602"/>
      <c r="AB37" s="1602"/>
      <c r="AC37" s="1602"/>
      <c r="AD37" s="1676"/>
      <c r="AE37" s="1655" t="s">
        <v>45</v>
      </c>
      <c r="AF37" s="1680"/>
      <c r="AG37" s="1680"/>
      <c r="AH37" s="1680"/>
      <c r="AI37" s="1680"/>
      <c r="AJ37" s="1655" t="s">
        <v>46</v>
      </c>
      <c r="AK37" s="1656"/>
    </row>
    <row r="38" spans="1:37" ht="14.25" customHeight="1" x14ac:dyDescent="0.15">
      <c r="B38" s="1678"/>
      <c r="C38" s="1657"/>
      <c r="D38" s="1657"/>
      <c r="E38" s="1657"/>
      <c r="F38" s="1657"/>
      <c r="G38" s="1657"/>
      <c r="H38" s="1657"/>
      <c r="I38" s="1657"/>
      <c r="J38" s="1657"/>
      <c r="K38" s="1657"/>
      <c r="L38" s="1657"/>
      <c r="M38" s="1657"/>
      <c r="N38" s="1657"/>
      <c r="O38" s="1683"/>
      <c r="P38" s="1671"/>
      <c r="Q38" s="1657" t="s">
        <v>47</v>
      </c>
      <c r="R38" s="1657"/>
      <c r="S38" s="1657"/>
      <c r="T38" s="1657"/>
      <c r="U38" s="1658"/>
      <c r="V38" s="1659"/>
      <c r="W38" s="1660"/>
      <c r="X38" s="1660"/>
      <c r="Y38" s="1660"/>
      <c r="Z38" s="1660"/>
      <c r="AA38" s="1660"/>
      <c r="AB38" s="1660"/>
      <c r="AC38" s="1660"/>
      <c r="AD38" s="1661"/>
      <c r="AE38" s="1662" t="s">
        <v>47</v>
      </c>
      <c r="AF38" s="1657"/>
      <c r="AG38" s="1663"/>
      <c r="AH38" s="1663"/>
      <c r="AI38" s="1663"/>
      <c r="AJ38" s="1664" t="s">
        <v>48</v>
      </c>
      <c r="AK38" s="1665"/>
    </row>
    <row r="39" spans="1:37" ht="30.75" customHeight="1" x14ac:dyDescent="0.15">
      <c r="A39" s="87"/>
      <c r="B39" s="1679"/>
      <c r="C39" s="1646"/>
      <c r="D39" s="104"/>
      <c r="E39" s="1657" t="s">
        <v>1434</v>
      </c>
      <c r="F39" s="1657"/>
      <c r="G39" s="1657"/>
      <c r="H39" s="1657"/>
      <c r="I39" s="1657"/>
      <c r="J39" s="1657"/>
      <c r="K39" s="1657"/>
      <c r="L39" s="1657"/>
      <c r="M39" s="1657"/>
      <c r="N39" s="1666"/>
      <c r="O39" s="1667"/>
      <c r="P39" s="1668"/>
      <c r="Q39" s="1669"/>
      <c r="R39" s="1670"/>
      <c r="S39" s="1670"/>
      <c r="T39" s="1670"/>
      <c r="U39" s="1671"/>
      <c r="V39" s="597" t="s">
        <v>0</v>
      </c>
      <c r="W39" s="1491" t="s">
        <v>49</v>
      </c>
      <c r="X39" s="1491"/>
      <c r="Y39" s="598" t="s">
        <v>0</v>
      </c>
      <c r="Z39" s="1491" t="s">
        <v>50</v>
      </c>
      <c r="AA39" s="1491"/>
      <c r="AB39" s="598" t="s">
        <v>0</v>
      </c>
      <c r="AC39" s="1491" t="s">
        <v>51</v>
      </c>
      <c r="AD39" s="1492"/>
      <c r="AE39" s="1151"/>
      <c r="AF39" s="1152"/>
      <c r="AG39" s="1146"/>
      <c r="AH39" s="1146"/>
      <c r="AI39" s="1147"/>
      <c r="AJ39" s="1641"/>
      <c r="AK39" s="1643"/>
    </row>
    <row r="40" spans="1:37" ht="30.75" customHeight="1" x14ac:dyDescent="0.15">
      <c r="B40" s="1679"/>
      <c r="C40" s="1647"/>
      <c r="D40" s="68"/>
      <c r="E40" s="1649" t="s">
        <v>1435</v>
      </c>
      <c r="F40" s="1650"/>
      <c r="G40" s="1650"/>
      <c r="H40" s="1650"/>
      <c r="I40" s="1650"/>
      <c r="J40" s="1650"/>
      <c r="K40" s="1650"/>
      <c r="L40" s="1650"/>
      <c r="M40" s="1650"/>
      <c r="N40" s="1651"/>
      <c r="O40" s="1652"/>
      <c r="P40" s="1653"/>
      <c r="Q40" s="1654"/>
      <c r="R40" s="1637"/>
      <c r="S40" s="1637"/>
      <c r="T40" s="1637"/>
      <c r="U40" s="1638"/>
      <c r="V40" s="131" t="s">
        <v>0</v>
      </c>
      <c r="W40" s="1476" t="s">
        <v>49</v>
      </c>
      <c r="X40" s="1476"/>
      <c r="Y40" s="132" t="s">
        <v>0</v>
      </c>
      <c r="Z40" s="1476" t="s">
        <v>50</v>
      </c>
      <c r="AA40" s="1476"/>
      <c r="AB40" s="132" t="s">
        <v>0</v>
      </c>
      <c r="AC40" s="1476" t="s">
        <v>51</v>
      </c>
      <c r="AD40" s="1477"/>
      <c r="AE40" s="1145"/>
      <c r="AF40" s="1146"/>
      <c r="AG40" s="1146"/>
      <c r="AH40" s="1146"/>
      <c r="AI40" s="1147"/>
      <c r="AJ40" s="1641"/>
      <c r="AK40" s="1643"/>
    </row>
    <row r="41" spans="1:37" ht="30.75" customHeight="1" x14ac:dyDescent="0.15">
      <c r="B41" s="1679"/>
      <c r="C41" s="1647"/>
      <c r="D41" s="68"/>
      <c r="E41" s="1649" t="s">
        <v>1436</v>
      </c>
      <c r="F41" s="1650"/>
      <c r="G41" s="1650"/>
      <c r="H41" s="1650"/>
      <c r="I41" s="1650"/>
      <c r="J41" s="1650"/>
      <c r="K41" s="1650"/>
      <c r="L41" s="1650"/>
      <c r="M41" s="1650"/>
      <c r="N41" s="1651"/>
      <c r="O41" s="1652"/>
      <c r="P41" s="1653"/>
      <c r="Q41" s="1654"/>
      <c r="R41" s="1637"/>
      <c r="S41" s="1637"/>
      <c r="T41" s="1637"/>
      <c r="U41" s="1638"/>
      <c r="V41" s="131" t="s">
        <v>0</v>
      </c>
      <c r="W41" s="1476" t="s">
        <v>49</v>
      </c>
      <c r="X41" s="1476"/>
      <c r="Y41" s="132" t="s">
        <v>0</v>
      </c>
      <c r="Z41" s="1476" t="s">
        <v>50</v>
      </c>
      <c r="AA41" s="1476"/>
      <c r="AB41" s="132" t="s">
        <v>0</v>
      </c>
      <c r="AC41" s="1476" t="s">
        <v>51</v>
      </c>
      <c r="AD41" s="1477"/>
      <c r="AE41" s="1145"/>
      <c r="AF41" s="1146"/>
      <c r="AG41" s="1146"/>
      <c r="AH41" s="1146"/>
      <c r="AI41" s="1147"/>
      <c r="AJ41" s="1641"/>
      <c r="AK41" s="1643"/>
    </row>
    <row r="42" spans="1:37" ht="30.75" customHeight="1" x14ac:dyDescent="0.15">
      <c r="B42" s="1679"/>
      <c r="C42" s="1647"/>
      <c r="D42" s="68"/>
      <c r="E42" s="1649" t="s">
        <v>1437</v>
      </c>
      <c r="F42" s="1650"/>
      <c r="G42" s="1650"/>
      <c r="H42" s="1650"/>
      <c r="I42" s="1650"/>
      <c r="J42" s="1650"/>
      <c r="K42" s="1650"/>
      <c r="L42" s="1650"/>
      <c r="M42" s="1650"/>
      <c r="N42" s="1651"/>
      <c r="O42" s="1652"/>
      <c r="P42" s="1653"/>
      <c r="Q42" s="1654"/>
      <c r="R42" s="1637"/>
      <c r="S42" s="1637"/>
      <c r="T42" s="1637"/>
      <c r="U42" s="1638"/>
      <c r="V42" s="131" t="s">
        <v>0</v>
      </c>
      <c r="W42" s="1476" t="s">
        <v>49</v>
      </c>
      <c r="X42" s="1476"/>
      <c r="Y42" s="132" t="s">
        <v>0</v>
      </c>
      <c r="Z42" s="1476" t="s">
        <v>50</v>
      </c>
      <c r="AA42" s="1476"/>
      <c r="AB42" s="132" t="s">
        <v>0</v>
      </c>
      <c r="AC42" s="1476" t="s">
        <v>51</v>
      </c>
      <c r="AD42" s="1477"/>
      <c r="AE42" s="1145"/>
      <c r="AF42" s="1146"/>
      <c r="AG42" s="1146"/>
      <c r="AH42" s="1146"/>
      <c r="AI42" s="1147"/>
      <c r="AJ42" s="1641"/>
      <c r="AK42" s="1643"/>
    </row>
    <row r="43" spans="1:37" ht="30.75" customHeight="1" x14ac:dyDescent="0.15">
      <c r="B43" s="1679"/>
      <c r="C43" s="1647"/>
      <c r="D43" s="68"/>
      <c r="E43" s="1649" t="s">
        <v>1438</v>
      </c>
      <c r="F43" s="1650"/>
      <c r="G43" s="1650"/>
      <c r="H43" s="1650"/>
      <c r="I43" s="1650"/>
      <c r="J43" s="1650"/>
      <c r="K43" s="1650"/>
      <c r="L43" s="1650"/>
      <c r="M43" s="1650"/>
      <c r="N43" s="1651"/>
      <c r="O43" s="1652"/>
      <c r="P43" s="1653"/>
      <c r="Q43" s="1654"/>
      <c r="R43" s="1637"/>
      <c r="S43" s="1637"/>
      <c r="T43" s="1637"/>
      <c r="U43" s="1638"/>
      <c r="V43" s="131" t="s">
        <v>0</v>
      </c>
      <c r="W43" s="1476" t="s">
        <v>49</v>
      </c>
      <c r="X43" s="1476"/>
      <c r="Y43" s="132" t="s">
        <v>0</v>
      </c>
      <c r="Z43" s="1476" t="s">
        <v>50</v>
      </c>
      <c r="AA43" s="1476"/>
      <c r="AB43" s="132" t="s">
        <v>0</v>
      </c>
      <c r="AC43" s="1476" t="s">
        <v>51</v>
      </c>
      <c r="AD43" s="1477"/>
      <c r="AE43" s="1145"/>
      <c r="AF43" s="1146"/>
      <c r="AG43" s="1146"/>
      <c r="AH43" s="1146"/>
      <c r="AI43" s="1147"/>
      <c r="AJ43" s="1641"/>
      <c r="AK43" s="1643"/>
    </row>
    <row r="44" spans="1:37" ht="30.75" customHeight="1" x14ac:dyDescent="0.15">
      <c r="B44" s="1679"/>
      <c r="C44" s="1648"/>
      <c r="D44" s="68"/>
      <c r="E44" s="1649" t="s">
        <v>1439</v>
      </c>
      <c r="F44" s="1650"/>
      <c r="G44" s="1650"/>
      <c r="H44" s="1650"/>
      <c r="I44" s="1650"/>
      <c r="J44" s="1650"/>
      <c r="K44" s="1650"/>
      <c r="L44" s="1650"/>
      <c r="M44" s="1650"/>
      <c r="N44" s="1651"/>
      <c r="O44" s="1652"/>
      <c r="P44" s="1653"/>
      <c r="Q44" s="1654"/>
      <c r="R44" s="1637"/>
      <c r="S44" s="1637"/>
      <c r="T44" s="1637"/>
      <c r="U44" s="1638"/>
      <c r="V44" s="131" t="s">
        <v>0</v>
      </c>
      <c r="W44" s="1476" t="s">
        <v>49</v>
      </c>
      <c r="X44" s="1476"/>
      <c r="Y44" s="132" t="s">
        <v>0</v>
      </c>
      <c r="Z44" s="1476" t="s">
        <v>50</v>
      </c>
      <c r="AA44" s="1476"/>
      <c r="AB44" s="132" t="s">
        <v>0</v>
      </c>
      <c r="AC44" s="1476" t="s">
        <v>51</v>
      </c>
      <c r="AD44" s="1477"/>
      <c r="AE44" s="1145"/>
      <c r="AF44" s="1146"/>
      <c r="AG44" s="1146"/>
      <c r="AH44" s="1146"/>
      <c r="AI44" s="1147"/>
      <c r="AJ44" s="1641"/>
      <c r="AK44" s="1643"/>
    </row>
    <row r="45" spans="1:37" ht="14.25" customHeight="1" x14ac:dyDescent="0.15">
      <c r="B45" s="1672" t="s">
        <v>55</v>
      </c>
      <c r="C45" s="1649"/>
      <c r="D45" s="1649"/>
      <c r="E45" s="1649"/>
      <c r="F45" s="1649"/>
      <c r="G45" s="1649"/>
      <c r="H45" s="1649"/>
      <c r="I45" s="1649"/>
      <c r="J45" s="1649"/>
      <c r="K45" s="1649"/>
      <c r="L45" s="1673"/>
      <c r="M45" s="319"/>
      <c r="N45" s="38"/>
      <c r="O45" s="38"/>
      <c r="P45" s="38"/>
      <c r="Q45" s="38"/>
      <c r="R45" s="39"/>
      <c r="S45" s="39"/>
      <c r="T45" s="39"/>
      <c r="U45" s="39"/>
      <c r="V45" s="320"/>
      <c r="W45" s="1674"/>
      <c r="X45" s="1674"/>
      <c r="Y45" s="1674"/>
      <c r="Z45" s="1674"/>
      <c r="AA45" s="1674"/>
      <c r="AB45" s="1674"/>
      <c r="AC45" s="1674"/>
      <c r="AD45" s="1674"/>
      <c r="AE45" s="1674"/>
      <c r="AF45" s="1674"/>
      <c r="AG45" s="1674"/>
      <c r="AH45" s="1674"/>
      <c r="AI45" s="1674"/>
      <c r="AJ45" s="1674"/>
      <c r="AK45" s="1674"/>
    </row>
    <row r="46" spans="1:37" ht="14.25" customHeight="1" x14ac:dyDescent="0.15">
      <c r="B46" s="1619" t="s">
        <v>57</v>
      </c>
      <c r="C46" s="1636" t="s">
        <v>58</v>
      </c>
      <c r="D46" s="1637"/>
      <c r="E46" s="1637"/>
      <c r="F46" s="1637"/>
      <c r="G46" s="1637"/>
      <c r="H46" s="1637"/>
      <c r="I46" s="1637"/>
      <c r="J46" s="1637"/>
      <c r="K46" s="1637"/>
      <c r="L46" s="1637"/>
      <c r="M46" s="1637"/>
      <c r="N46" s="1637"/>
      <c r="O46" s="1637"/>
      <c r="P46" s="1637"/>
      <c r="Q46" s="1637"/>
      <c r="R46" s="1637"/>
      <c r="S46" s="1637"/>
      <c r="T46" s="1637"/>
      <c r="U46" s="1638"/>
      <c r="V46" s="1636" t="s">
        <v>59</v>
      </c>
      <c r="W46" s="1637"/>
      <c r="X46" s="1637"/>
      <c r="Y46" s="1637"/>
      <c r="Z46" s="1637"/>
      <c r="AA46" s="1637"/>
      <c r="AB46" s="1637"/>
      <c r="AC46" s="1637"/>
      <c r="AD46" s="1637"/>
      <c r="AE46" s="1637"/>
      <c r="AF46" s="1637"/>
      <c r="AG46" s="1637"/>
      <c r="AH46" s="1637"/>
      <c r="AI46" s="1637"/>
      <c r="AJ46" s="1637"/>
      <c r="AK46" s="1638"/>
    </row>
    <row r="47" spans="1:37" x14ac:dyDescent="0.15">
      <c r="B47" s="1620"/>
      <c r="C47" s="1675"/>
      <c r="D47" s="1602"/>
      <c r="E47" s="1602"/>
      <c r="F47" s="1602"/>
      <c r="G47" s="1602"/>
      <c r="H47" s="1602"/>
      <c r="I47" s="1602"/>
      <c r="J47" s="1602"/>
      <c r="K47" s="1602"/>
      <c r="L47" s="1602"/>
      <c r="M47" s="1602"/>
      <c r="N47" s="1602"/>
      <c r="O47" s="1602"/>
      <c r="P47" s="1602"/>
      <c r="Q47" s="1602"/>
      <c r="R47" s="1602"/>
      <c r="S47" s="1602"/>
      <c r="T47" s="1602"/>
      <c r="U47" s="1676"/>
      <c r="V47" s="1675"/>
      <c r="W47" s="1602"/>
      <c r="X47" s="1602"/>
      <c r="Y47" s="1602"/>
      <c r="Z47" s="1602"/>
      <c r="AA47" s="1602"/>
      <c r="AB47" s="1602"/>
      <c r="AC47" s="1602"/>
      <c r="AD47" s="1602"/>
      <c r="AE47" s="1602"/>
      <c r="AF47" s="1602"/>
      <c r="AG47" s="1602"/>
      <c r="AH47" s="1602"/>
      <c r="AI47" s="1602"/>
      <c r="AJ47" s="1602"/>
      <c r="AK47" s="1676"/>
    </row>
    <row r="48" spans="1:37" x14ac:dyDescent="0.15">
      <c r="B48" s="1620"/>
      <c r="C48" s="1187"/>
      <c r="D48" s="1188"/>
      <c r="E48" s="1188"/>
      <c r="F48" s="1188"/>
      <c r="G48" s="1188"/>
      <c r="H48" s="1188"/>
      <c r="I48" s="1188"/>
      <c r="J48" s="1188"/>
      <c r="K48" s="1188"/>
      <c r="L48" s="1188"/>
      <c r="M48" s="1188"/>
      <c r="N48" s="1188"/>
      <c r="O48" s="1188"/>
      <c r="P48" s="1188"/>
      <c r="Q48" s="1188"/>
      <c r="R48" s="1188"/>
      <c r="S48" s="1188"/>
      <c r="T48" s="1188"/>
      <c r="U48" s="1192"/>
      <c r="V48" s="1187"/>
      <c r="W48" s="1188"/>
      <c r="X48" s="1188"/>
      <c r="Y48" s="1188"/>
      <c r="Z48" s="1188"/>
      <c r="AA48" s="1188"/>
      <c r="AB48" s="1188"/>
      <c r="AC48" s="1188"/>
      <c r="AD48" s="1188"/>
      <c r="AE48" s="1188"/>
      <c r="AF48" s="1188"/>
      <c r="AG48" s="1188"/>
      <c r="AH48" s="1188"/>
      <c r="AI48" s="1188"/>
      <c r="AJ48" s="1188"/>
      <c r="AK48" s="1192"/>
    </row>
    <row r="49" spans="2:37" x14ac:dyDescent="0.15">
      <c r="B49" s="1620"/>
      <c r="C49" s="1187"/>
      <c r="D49" s="1188"/>
      <c r="E49" s="1188"/>
      <c r="F49" s="1188"/>
      <c r="G49" s="1188"/>
      <c r="H49" s="1188"/>
      <c r="I49" s="1188"/>
      <c r="J49" s="1188"/>
      <c r="K49" s="1188"/>
      <c r="L49" s="1188"/>
      <c r="M49" s="1188"/>
      <c r="N49" s="1188"/>
      <c r="O49" s="1188"/>
      <c r="P49" s="1188"/>
      <c r="Q49" s="1188"/>
      <c r="R49" s="1188"/>
      <c r="S49" s="1188"/>
      <c r="T49" s="1188"/>
      <c r="U49" s="1192"/>
      <c r="V49" s="1187"/>
      <c r="W49" s="1188"/>
      <c r="X49" s="1188"/>
      <c r="Y49" s="1188"/>
      <c r="Z49" s="1188"/>
      <c r="AA49" s="1188"/>
      <c r="AB49" s="1188"/>
      <c r="AC49" s="1188"/>
      <c r="AD49" s="1188"/>
      <c r="AE49" s="1188"/>
      <c r="AF49" s="1188"/>
      <c r="AG49" s="1188"/>
      <c r="AH49" s="1188"/>
      <c r="AI49" s="1188"/>
      <c r="AJ49" s="1188"/>
      <c r="AK49" s="1192"/>
    </row>
    <row r="50" spans="2:37" x14ac:dyDescent="0.15">
      <c r="B50" s="1621"/>
      <c r="C50" s="1659"/>
      <c r="D50" s="1660"/>
      <c r="E50" s="1660"/>
      <c r="F50" s="1660"/>
      <c r="G50" s="1660"/>
      <c r="H50" s="1660"/>
      <c r="I50" s="1660"/>
      <c r="J50" s="1660"/>
      <c r="K50" s="1660"/>
      <c r="L50" s="1660"/>
      <c r="M50" s="1660"/>
      <c r="N50" s="1660"/>
      <c r="O50" s="1660"/>
      <c r="P50" s="1660"/>
      <c r="Q50" s="1660"/>
      <c r="R50" s="1660"/>
      <c r="S50" s="1660"/>
      <c r="T50" s="1660"/>
      <c r="U50" s="1661"/>
      <c r="V50" s="1659"/>
      <c r="W50" s="1660"/>
      <c r="X50" s="1660"/>
      <c r="Y50" s="1660"/>
      <c r="Z50" s="1660"/>
      <c r="AA50" s="1660"/>
      <c r="AB50" s="1660"/>
      <c r="AC50" s="1660"/>
      <c r="AD50" s="1660"/>
      <c r="AE50" s="1660"/>
      <c r="AF50" s="1660"/>
      <c r="AG50" s="1660"/>
      <c r="AH50" s="1660"/>
      <c r="AI50" s="1660"/>
      <c r="AJ50" s="1660"/>
      <c r="AK50" s="1661"/>
    </row>
    <row r="51" spans="2:37" ht="14.25" customHeight="1" x14ac:dyDescent="0.15">
      <c r="B51" s="1172" t="s">
        <v>60</v>
      </c>
      <c r="C51" s="1173"/>
      <c r="D51" s="1173"/>
      <c r="E51" s="1173"/>
      <c r="F51" s="1174"/>
      <c r="G51" s="1635" t="s">
        <v>61</v>
      </c>
      <c r="H51" s="1635"/>
      <c r="I51" s="1635"/>
      <c r="J51" s="1635"/>
      <c r="K51" s="1635"/>
      <c r="L51" s="1635"/>
      <c r="M51" s="1635"/>
      <c r="N51" s="1635"/>
      <c r="O51" s="1635"/>
      <c r="P51" s="1635"/>
      <c r="Q51" s="1635"/>
      <c r="R51" s="1635"/>
      <c r="S51" s="1635"/>
      <c r="T51" s="1635"/>
      <c r="U51" s="1635"/>
      <c r="V51" s="1635"/>
      <c r="W51" s="1635"/>
      <c r="X51" s="1635"/>
      <c r="Y51" s="1635"/>
      <c r="Z51" s="1635"/>
      <c r="AA51" s="1635"/>
      <c r="AB51" s="1635"/>
      <c r="AC51" s="1635"/>
      <c r="AD51" s="1635"/>
      <c r="AE51" s="1635"/>
      <c r="AF51" s="1635"/>
      <c r="AG51" s="1635"/>
      <c r="AH51" s="1635"/>
      <c r="AI51" s="1635"/>
      <c r="AJ51" s="1635"/>
      <c r="AK51" s="1635"/>
    </row>
    <row r="53" spans="2:37" x14ac:dyDescent="0.15">
      <c r="B53" s="14" t="s">
        <v>62</v>
      </c>
    </row>
    <row r="54" spans="2:37" x14ac:dyDescent="0.15">
      <c r="B54" s="14" t="s">
        <v>63</v>
      </c>
    </row>
    <row r="55" spans="2:37" x14ac:dyDescent="0.15">
      <c r="B55" s="14" t="s">
        <v>64</v>
      </c>
    </row>
    <row r="56" spans="2:37" x14ac:dyDescent="0.15">
      <c r="B56" s="14" t="s">
        <v>65</v>
      </c>
    </row>
    <row r="57" spans="2:37" x14ac:dyDescent="0.15">
      <c r="B57" s="14" t="s">
        <v>66</v>
      </c>
    </row>
    <row r="58" spans="2:37" x14ac:dyDescent="0.15">
      <c r="B58" s="14" t="s">
        <v>1440</v>
      </c>
    </row>
    <row r="59" spans="2:37" x14ac:dyDescent="0.15">
      <c r="B59" s="14" t="s">
        <v>1441</v>
      </c>
    </row>
    <row r="60" spans="2:37" x14ac:dyDescent="0.15">
      <c r="B60" s="14" t="s">
        <v>1442</v>
      </c>
    </row>
    <row r="61" spans="2:37" x14ac:dyDescent="0.15">
      <c r="B61" s="14" t="s">
        <v>67</v>
      </c>
    </row>
    <row r="62" spans="2:37" x14ac:dyDescent="0.15">
      <c r="B62" s="14" t="s">
        <v>68</v>
      </c>
    </row>
    <row r="63" spans="2:37" x14ac:dyDescent="0.15">
      <c r="B63" s="14" t="s">
        <v>69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00000000-0002-0000-4E00-000000000000}">
      <formula1>"□,■"</formula1>
    </dataValidation>
    <dataValidation type="list" allowBlank="1" showInputMessage="1" showErrorMessage="1" sqref="O39:P44" xr:uid="{00000000-0002-0000-4E00-000001000000}">
      <formula1>"○"</formula1>
    </dataValidation>
  </dataValidations>
  <pageMargins left="0.7" right="0.7" top="0.75" bottom="0.75" header="0.3" footer="0.3"/>
  <pageSetup paperSize="9" scale="73"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B36"/>
  <sheetViews>
    <sheetView zoomScaleNormal="100" workbookViewId="0">
      <selection activeCell="B5" sqref="B5:AC5"/>
    </sheetView>
  </sheetViews>
  <sheetFormatPr defaultColWidth="4" defaultRowHeight="13.5" x14ac:dyDescent="0.15"/>
  <cols>
    <col min="1" max="1" width="1" style="504" customWidth="1"/>
    <col min="2" max="2" width="2.375" style="504" customWidth="1"/>
    <col min="3" max="3" width="4" style="504"/>
    <col min="4" max="21" width="3.625" style="504" customWidth="1"/>
    <col min="22" max="22" width="3.25" style="504" customWidth="1"/>
    <col min="23" max="23" width="3.625" style="504" customWidth="1"/>
    <col min="24" max="28" width="3.25" style="504" customWidth="1"/>
    <col min="29" max="29" width="0.875" style="504" customWidth="1"/>
    <col min="30" max="16384" width="4" style="504"/>
  </cols>
  <sheetData>
    <row r="2" spans="2:28" x14ac:dyDescent="0.15">
      <c r="B2" s="504" t="s">
        <v>996</v>
      </c>
    </row>
    <row r="3" spans="2:28" x14ac:dyDescent="0.15">
      <c r="Q3" s="589"/>
      <c r="R3" s="589"/>
      <c r="S3" s="270" t="s">
        <v>10</v>
      </c>
      <c r="T3" s="1155"/>
      <c r="U3" s="1155"/>
      <c r="V3" s="446" t="s">
        <v>11</v>
      </c>
      <c r="W3" s="1155"/>
      <c r="X3" s="1155"/>
      <c r="Y3" s="446" t="s">
        <v>132</v>
      </c>
      <c r="Z3" s="1155"/>
      <c r="AA3" s="1155"/>
      <c r="AB3" s="446" t="s">
        <v>133</v>
      </c>
    </row>
    <row r="4" spans="2:28" x14ac:dyDescent="0.15">
      <c r="S4" s="589"/>
      <c r="T4" s="589"/>
      <c r="U4" s="589"/>
    </row>
    <row r="5" spans="2:28" x14ac:dyDescent="0.15">
      <c r="B5" s="1139" t="s">
        <v>997</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row>
    <row r="7" spans="2:28" ht="23.25" customHeight="1" x14ac:dyDescent="0.15">
      <c r="B7" s="1145" t="s">
        <v>519</v>
      </c>
      <c r="C7" s="1146"/>
      <c r="D7" s="1146"/>
      <c r="E7" s="1146"/>
      <c r="F7" s="1147"/>
      <c r="G7" s="414"/>
      <c r="H7" s="415"/>
      <c r="I7" s="493"/>
      <c r="J7" s="493"/>
      <c r="K7" s="493"/>
      <c r="L7" s="493"/>
      <c r="M7" s="538"/>
      <c r="N7" s="538"/>
      <c r="O7" s="538"/>
      <c r="P7" s="538"/>
      <c r="Q7" s="538"/>
      <c r="R7" s="538"/>
      <c r="S7" s="538"/>
      <c r="T7" s="538"/>
      <c r="U7" s="538"/>
      <c r="V7" s="538"/>
      <c r="W7" s="538"/>
      <c r="X7" s="538"/>
      <c r="Y7" s="538"/>
      <c r="Z7" s="538"/>
      <c r="AA7" s="538"/>
      <c r="AB7" s="544"/>
    </row>
    <row r="8" spans="2:28" ht="23.25" customHeight="1" x14ac:dyDescent="0.15">
      <c r="B8" s="1145" t="s">
        <v>520</v>
      </c>
      <c r="C8" s="1146"/>
      <c r="D8" s="1146"/>
      <c r="E8" s="1146"/>
      <c r="F8" s="1147"/>
      <c r="G8" s="195" t="s">
        <v>4</v>
      </c>
      <c r="H8" s="538" t="s">
        <v>249</v>
      </c>
      <c r="I8" s="538"/>
      <c r="J8" s="538"/>
      <c r="K8" s="538"/>
      <c r="L8" s="196" t="s">
        <v>0</v>
      </c>
      <c r="M8" s="538" t="s">
        <v>250</v>
      </c>
      <c r="N8" s="538"/>
      <c r="O8" s="538"/>
      <c r="P8" s="538"/>
      <c r="Q8" s="196" t="s">
        <v>0</v>
      </c>
      <c r="R8" s="538" t="s">
        <v>251</v>
      </c>
      <c r="S8" s="538"/>
      <c r="T8" s="415"/>
      <c r="U8" s="415"/>
      <c r="V8" s="415"/>
      <c r="W8" s="415"/>
      <c r="X8" s="415"/>
      <c r="Y8" s="415"/>
      <c r="Z8" s="415"/>
      <c r="AA8" s="415"/>
      <c r="AB8" s="416"/>
    </row>
    <row r="10" spans="2:28"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19"/>
      <c r="Y10" s="520"/>
      <c r="Z10" s="520"/>
      <c r="AA10" s="520"/>
      <c r="AB10" s="521"/>
    </row>
    <row r="11" spans="2:28" x14ac:dyDescent="0.15">
      <c r="B11" s="512"/>
      <c r="X11" s="512"/>
      <c r="AB11" s="511"/>
    </row>
    <row r="12" spans="2:28" ht="27" customHeight="1" x14ac:dyDescent="0.15">
      <c r="B12" s="512"/>
      <c r="X12" s="512"/>
      <c r="Y12" s="172"/>
      <c r="Z12" s="172"/>
      <c r="AA12" s="172"/>
      <c r="AB12" s="511"/>
    </row>
    <row r="13" spans="2:28" ht="27" customHeight="1" x14ac:dyDescent="0.15">
      <c r="B13" s="512"/>
      <c r="C13" s="504" t="s">
        <v>998</v>
      </c>
      <c r="X13" s="130"/>
      <c r="Y13" s="172" t="s">
        <v>256</v>
      </c>
      <c r="Z13" s="172" t="s">
        <v>257</v>
      </c>
      <c r="AA13" s="172" t="s">
        <v>258</v>
      </c>
      <c r="AB13" s="126"/>
    </row>
    <row r="14" spans="2:28" ht="27" customHeight="1" x14ac:dyDescent="0.15">
      <c r="B14" s="512"/>
      <c r="C14" s="504" t="s">
        <v>999</v>
      </c>
      <c r="X14" s="130"/>
      <c r="Y14" s="197" t="s">
        <v>0</v>
      </c>
      <c r="Z14" s="197" t="s">
        <v>257</v>
      </c>
      <c r="AA14" s="197" t="s">
        <v>0</v>
      </c>
      <c r="AB14" s="126"/>
    </row>
    <row r="15" spans="2:28" ht="7.5" customHeight="1" x14ac:dyDescent="0.15">
      <c r="B15" s="512"/>
      <c r="X15" s="130"/>
      <c r="Y15" s="2"/>
      <c r="Z15" s="2"/>
      <c r="AA15" s="2"/>
      <c r="AB15" s="126"/>
    </row>
    <row r="16" spans="2:28" ht="18" customHeight="1" x14ac:dyDescent="0.15">
      <c r="B16" s="512"/>
      <c r="D16" s="504" t="s">
        <v>1000</v>
      </c>
      <c r="X16" s="130"/>
      <c r="Y16" s="2"/>
      <c r="Z16" s="2"/>
      <c r="AA16" s="2"/>
      <c r="AB16" s="126"/>
    </row>
    <row r="17" spans="2:28" ht="27" customHeight="1" x14ac:dyDescent="0.15">
      <c r="B17" s="512"/>
      <c r="D17" s="1156"/>
      <c r="E17" s="1157"/>
      <c r="F17" s="1157"/>
      <c r="G17" s="1157"/>
      <c r="H17" s="1157"/>
      <c r="I17" s="1157"/>
      <c r="J17" s="1157"/>
      <c r="K17" s="1157"/>
      <c r="L17" s="1157"/>
      <c r="M17" s="1157"/>
      <c r="N17" s="1157"/>
      <c r="O17" s="1157"/>
      <c r="P17" s="1157"/>
      <c r="Q17" s="1157"/>
      <c r="R17" s="1157"/>
      <c r="S17" s="1157"/>
      <c r="T17" s="1157"/>
      <c r="U17" s="1158"/>
      <c r="X17" s="505"/>
      <c r="Y17" s="440"/>
      <c r="Z17" s="440"/>
      <c r="AA17" s="440"/>
      <c r="AB17" s="506"/>
    </row>
    <row r="18" spans="2:28" ht="27" customHeight="1" x14ac:dyDescent="0.15">
      <c r="B18" s="512"/>
      <c r="D18" s="1159"/>
      <c r="E18" s="1160"/>
      <c r="F18" s="1160"/>
      <c r="G18" s="1160"/>
      <c r="H18" s="1160"/>
      <c r="I18" s="1160"/>
      <c r="J18" s="1160"/>
      <c r="K18" s="1160"/>
      <c r="L18" s="1160"/>
      <c r="M18" s="1160"/>
      <c r="N18" s="1160"/>
      <c r="O18" s="1160"/>
      <c r="P18" s="1160"/>
      <c r="Q18" s="1160"/>
      <c r="R18" s="1160"/>
      <c r="S18" s="1160"/>
      <c r="T18" s="1160"/>
      <c r="U18" s="1161"/>
      <c r="X18" s="505"/>
      <c r="Y18" s="440"/>
      <c r="Z18" s="440"/>
      <c r="AA18" s="440"/>
      <c r="AB18" s="506"/>
    </row>
    <row r="19" spans="2:28" ht="27" customHeight="1" x14ac:dyDescent="0.15">
      <c r="B19" s="512"/>
      <c r="D19" s="1159"/>
      <c r="E19" s="1160"/>
      <c r="F19" s="1160"/>
      <c r="G19" s="1160"/>
      <c r="H19" s="1160"/>
      <c r="I19" s="1160"/>
      <c r="J19" s="1160"/>
      <c r="K19" s="1160"/>
      <c r="L19" s="1160"/>
      <c r="M19" s="1160"/>
      <c r="N19" s="1160"/>
      <c r="O19" s="1160"/>
      <c r="P19" s="1160"/>
      <c r="Q19" s="1160"/>
      <c r="R19" s="1160"/>
      <c r="S19" s="1160"/>
      <c r="T19" s="1160"/>
      <c r="U19" s="1161"/>
      <c r="X19" s="505"/>
      <c r="Y19" s="440"/>
      <c r="Z19" s="440"/>
      <c r="AA19" s="440"/>
      <c r="AB19" s="506"/>
    </row>
    <row r="20" spans="2:28" ht="27" customHeight="1" x14ac:dyDescent="0.15">
      <c r="B20" s="512"/>
      <c r="D20" s="1162"/>
      <c r="E20" s="1163"/>
      <c r="F20" s="1163"/>
      <c r="G20" s="1163"/>
      <c r="H20" s="1163"/>
      <c r="I20" s="1163"/>
      <c r="J20" s="1163"/>
      <c r="K20" s="1163"/>
      <c r="L20" s="1163"/>
      <c r="M20" s="1163"/>
      <c r="N20" s="1163"/>
      <c r="O20" s="1163"/>
      <c r="P20" s="1163"/>
      <c r="Q20" s="1163"/>
      <c r="R20" s="1163"/>
      <c r="S20" s="1163"/>
      <c r="T20" s="1163"/>
      <c r="U20" s="1164"/>
      <c r="X20" s="505"/>
      <c r="Y20" s="440"/>
      <c r="Z20" s="440"/>
      <c r="AA20" s="440"/>
      <c r="AB20" s="506"/>
    </row>
    <row r="21" spans="2:28" ht="8.25" customHeight="1" x14ac:dyDescent="0.15">
      <c r="B21" s="512"/>
      <c r="X21" s="505"/>
      <c r="Y21" s="440"/>
      <c r="Z21" s="440"/>
      <c r="AA21" s="440"/>
      <c r="AB21" s="506"/>
    </row>
    <row r="22" spans="2:28" ht="7.5" customHeight="1" x14ac:dyDescent="0.15">
      <c r="B22" s="512"/>
      <c r="X22" s="505"/>
      <c r="Y22" s="440"/>
      <c r="Z22" s="440"/>
      <c r="AA22" s="440"/>
      <c r="AB22" s="506"/>
    </row>
    <row r="23" spans="2:28" ht="27" customHeight="1" x14ac:dyDescent="0.15">
      <c r="B23" s="512"/>
      <c r="C23" s="504" t="s">
        <v>1001</v>
      </c>
      <c r="X23" s="130"/>
      <c r="Y23" s="172" t="s">
        <v>256</v>
      </c>
      <c r="Z23" s="172" t="s">
        <v>257</v>
      </c>
      <c r="AA23" s="172" t="s">
        <v>258</v>
      </c>
      <c r="AB23" s="126"/>
    </row>
    <row r="24" spans="2:28" ht="27" customHeight="1" x14ac:dyDescent="0.15">
      <c r="B24" s="512"/>
      <c r="X24" s="130"/>
      <c r="Y24" s="197" t="s">
        <v>0</v>
      </c>
      <c r="Z24" s="197" t="s">
        <v>257</v>
      </c>
      <c r="AA24" s="197" t="s">
        <v>0</v>
      </c>
      <c r="AB24" s="126"/>
    </row>
    <row r="25" spans="2:28" ht="27" customHeight="1" x14ac:dyDescent="0.15">
      <c r="B25" s="512"/>
      <c r="X25" s="505"/>
      <c r="Y25" s="440"/>
      <c r="Z25" s="440"/>
      <c r="AA25" s="440"/>
      <c r="AB25" s="506"/>
    </row>
    <row r="26" spans="2:28" ht="27" customHeight="1" x14ac:dyDescent="0.15">
      <c r="B26" s="512"/>
      <c r="C26" s="504" t="s">
        <v>1002</v>
      </c>
      <c r="X26" s="130"/>
      <c r="Y26" s="172" t="s">
        <v>256</v>
      </c>
      <c r="Z26" s="172" t="s">
        <v>257</v>
      </c>
      <c r="AA26" s="172" t="s">
        <v>258</v>
      </c>
      <c r="AB26" s="126"/>
    </row>
    <row r="27" spans="2:28" ht="27" customHeight="1" x14ac:dyDescent="0.15">
      <c r="B27" s="512"/>
      <c r="C27" s="504" t="s">
        <v>1003</v>
      </c>
      <c r="X27" s="130"/>
      <c r="Y27" s="197" t="s">
        <v>4</v>
      </c>
      <c r="Z27" s="197" t="s">
        <v>257</v>
      </c>
      <c r="AA27" s="197" t="s">
        <v>0</v>
      </c>
      <c r="AB27" s="126"/>
    </row>
    <row r="28" spans="2:28" x14ac:dyDescent="0.15">
      <c r="B28" s="512"/>
      <c r="X28" s="505"/>
      <c r="Y28" s="440"/>
      <c r="Z28" s="440"/>
      <c r="AA28" s="440"/>
      <c r="AB28" s="506"/>
    </row>
    <row r="29" spans="2:28" ht="35.25" customHeight="1" x14ac:dyDescent="0.15">
      <c r="B29" s="512"/>
      <c r="D29" s="1140" t="s">
        <v>1004</v>
      </c>
      <c r="E29" s="1140"/>
      <c r="F29" s="1140"/>
      <c r="G29" s="1140"/>
      <c r="H29" s="1140"/>
      <c r="I29" s="1140"/>
      <c r="J29" s="1140"/>
      <c r="K29" s="1145"/>
      <c r="L29" s="1146"/>
      <c r="M29" s="1146"/>
      <c r="N29" s="1146"/>
      <c r="O29" s="415" t="s">
        <v>11</v>
      </c>
      <c r="P29" s="1146"/>
      <c r="Q29" s="1146"/>
      <c r="R29" s="415" t="s">
        <v>132</v>
      </c>
      <c r="S29" s="1146"/>
      <c r="T29" s="1146"/>
      <c r="U29" s="416" t="s">
        <v>133</v>
      </c>
      <c r="X29" s="505"/>
      <c r="Y29" s="440"/>
      <c r="Z29" s="440"/>
      <c r="AA29" s="440"/>
      <c r="AB29" s="506"/>
    </row>
    <row r="30" spans="2:28" ht="7.5" customHeight="1" x14ac:dyDescent="0.15">
      <c r="B30" s="512"/>
      <c r="D30" s="440"/>
      <c r="E30" s="440"/>
      <c r="F30" s="440"/>
      <c r="G30" s="440"/>
      <c r="H30" s="440"/>
      <c r="I30" s="440"/>
      <c r="J30" s="440"/>
      <c r="K30" s="440"/>
      <c r="L30" s="440"/>
      <c r="M30" s="440"/>
      <c r="N30" s="440"/>
      <c r="O30" s="440"/>
      <c r="P30" s="440"/>
      <c r="Q30" s="440"/>
      <c r="R30" s="440"/>
      <c r="S30" s="440"/>
      <c r="T30" s="440"/>
      <c r="U30" s="440"/>
      <c r="X30" s="505"/>
      <c r="Y30" s="440"/>
      <c r="Z30" s="440"/>
      <c r="AA30" s="440"/>
      <c r="AB30" s="506"/>
    </row>
    <row r="31" spans="2:28" ht="13.5" customHeight="1" x14ac:dyDescent="0.15">
      <c r="B31" s="512"/>
      <c r="D31" s="85"/>
      <c r="W31" s="511"/>
      <c r="X31" s="505"/>
      <c r="Y31" s="440"/>
      <c r="Z31" s="440"/>
      <c r="AA31" s="440"/>
      <c r="AB31" s="506"/>
    </row>
    <row r="32" spans="2:28" ht="4.5" customHeight="1" x14ac:dyDescent="0.15">
      <c r="B32" s="522"/>
      <c r="C32" s="425"/>
      <c r="D32" s="425"/>
      <c r="E32" s="425"/>
      <c r="F32" s="425"/>
      <c r="G32" s="425"/>
      <c r="H32" s="425"/>
      <c r="I32" s="425"/>
      <c r="J32" s="425"/>
      <c r="K32" s="425"/>
      <c r="L32" s="425"/>
      <c r="M32" s="425"/>
      <c r="N32" s="425"/>
      <c r="O32" s="425"/>
      <c r="P32" s="425"/>
      <c r="Q32" s="425"/>
      <c r="R32" s="425"/>
      <c r="S32" s="425"/>
      <c r="T32" s="425"/>
      <c r="U32" s="425"/>
      <c r="V32" s="425"/>
      <c r="W32" s="523"/>
      <c r="X32" s="420"/>
      <c r="Y32" s="421"/>
      <c r="Z32" s="421"/>
      <c r="AA32" s="421"/>
      <c r="AB32" s="422"/>
    </row>
    <row r="34" spans="2:2" x14ac:dyDescent="0.15">
      <c r="B34" s="504" t="s">
        <v>631</v>
      </c>
    </row>
    <row r="35" spans="2:2" ht="4.5" customHeight="1" x14ac:dyDescent="0.15"/>
    <row r="36" spans="2:2" x14ac:dyDescent="0.15">
      <c r="B36" s="504" t="s">
        <v>632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0000000-0002-0000-0700-000000000000}">
      <formula1>"□,■"</formula1>
    </dataValidation>
  </dataValidations>
  <pageMargins left="0.7" right="0.7" top="0.75" bottom="0.75" header="0.3" footer="0.3"/>
  <pageSetup paperSize="9" scale="93" orientation="portrait"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2:AF123"/>
  <sheetViews>
    <sheetView zoomScaleNormal="100" workbookViewId="0">
      <selection activeCell="AK6" sqref="AK6"/>
    </sheetView>
  </sheetViews>
  <sheetFormatPr defaultColWidth="4" defaultRowHeight="17.25" x14ac:dyDescent="0.15"/>
  <cols>
    <col min="1" max="12" width="3.25" style="474" customWidth="1"/>
    <col min="13" max="13" width="13" style="474" customWidth="1"/>
    <col min="14" max="14" width="4.125" style="474" bestFit="1" customWidth="1"/>
    <col min="15" max="36" width="3.25" style="474" customWidth="1"/>
    <col min="37" max="16384" width="4" style="474"/>
  </cols>
  <sheetData>
    <row r="2" spans="1:32" x14ac:dyDescent="0.15">
      <c r="B2" s="464" t="s">
        <v>1443</v>
      </c>
    </row>
    <row r="4" spans="1:32" x14ac:dyDescent="0.15">
      <c r="W4" s="595" t="s">
        <v>10</v>
      </c>
      <c r="X4" s="1014"/>
      <c r="Y4" s="1014"/>
      <c r="Z4" s="321" t="s">
        <v>11</v>
      </c>
      <c r="AA4" s="1014"/>
      <c r="AB4" s="1014"/>
      <c r="AC4" s="321" t="s">
        <v>12</v>
      </c>
      <c r="AD4" s="1014"/>
      <c r="AE4" s="1014"/>
      <c r="AF4" s="474" t="s">
        <v>133</v>
      </c>
    </row>
    <row r="5" spans="1:32" x14ac:dyDescent="0.15">
      <c r="B5" s="1684" t="s">
        <v>1444</v>
      </c>
      <c r="C5" s="1684"/>
      <c r="D5" s="1684"/>
      <c r="E5" s="1684"/>
      <c r="F5" s="1684"/>
      <c r="G5" s="1684"/>
      <c r="H5" s="1684"/>
      <c r="I5" s="1684"/>
      <c r="J5" s="1684"/>
      <c r="K5" s="474" t="s">
        <v>15</v>
      </c>
    </row>
    <row r="7" spans="1:32" x14ac:dyDescent="0.15">
      <c r="U7" s="595" t="s">
        <v>1445</v>
      </c>
      <c r="V7" s="1024"/>
      <c r="W7" s="1024"/>
      <c r="X7" s="1024"/>
      <c r="Y7" s="1024"/>
      <c r="Z7" s="1024"/>
      <c r="AA7" s="1024"/>
      <c r="AB7" s="1024"/>
      <c r="AC7" s="1024"/>
      <c r="AD7" s="1024"/>
      <c r="AE7" s="1024"/>
      <c r="AF7" s="1024"/>
    </row>
    <row r="8" spans="1:32" x14ac:dyDescent="0.15">
      <c r="V8" s="1024"/>
      <c r="W8" s="1024"/>
      <c r="X8" s="1024"/>
      <c r="Y8" s="1024"/>
      <c r="Z8" s="1024"/>
      <c r="AA8" s="1024"/>
      <c r="AB8" s="1024"/>
      <c r="AC8" s="1024"/>
      <c r="AD8" s="1024"/>
      <c r="AE8" s="1024"/>
      <c r="AF8" s="1024"/>
    </row>
    <row r="9" spans="1:32" ht="20.25" customHeight="1" x14ac:dyDescent="0.15">
      <c r="B9" s="1412" t="s">
        <v>1446</v>
      </c>
      <c r="C9" s="1412"/>
      <c r="D9" s="1412"/>
      <c r="E9" s="1412"/>
      <c r="F9" s="1412"/>
      <c r="G9" s="1412"/>
      <c r="H9" s="1412"/>
      <c r="I9" s="1412"/>
      <c r="J9" s="1412"/>
      <c r="K9" s="1412"/>
      <c r="L9" s="1412"/>
      <c r="M9" s="1412"/>
      <c r="N9" s="1412"/>
      <c r="O9" s="1412"/>
      <c r="P9" s="1412"/>
      <c r="Q9" s="1412"/>
      <c r="R9" s="1412"/>
      <c r="S9" s="1412"/>
      <c r="T9" s="1412"/>
      <c r="U9" s="1412"/>
      <c r="V9" s="1412"/>
      <c r="W9" s="1412"/>
      <c r="X9" s="1412"/>
      <c r="Y9" s="1412"/>
      <c r="Z9" s="1412"/>
      <c r="AA9" s="1412"/>
      <c r="AB9" s="1412"/>
      <c r="AC9" s="1412"/>
      <c r="AD9" s="1412"/>
      <c r="AE9" s="1412"/>
      <c r="AF9" s="1412"/>
    </row>
    <row r="10" spans="1:32" ht="20.25" customHeight="1" x14ac:dyDescent="0.15">
      <c r="B10" s="1412"/>
      <c r="C10" s="1412"/>
      <c r="D10" s="1412"/>
      <c r="E10" s="1412"/>
      <c r="F10" s="1412"/>
      <c r="G10" s="1412"/>
      <c r="H10" s="1412"/>
      <c r="I10" s="1412"/>
      <c r="J10" s="1412"/>
      <c r="K10" s="1412"/>
      <c r="L10" s="1412"/>
      <c r="M10" s="1412"/>
      <c r="N10" s="1412"/>
      <c r="O10" s="1412"/>
      <c r="P10" s="1412"/>
      <c r="Q10" s="1412"/>
      <c r="R10" s="1412"/>
      <c r="S10" s="1412"/>
      <c r="T10" s="1412"/>
      <c r="U10" s="1412"/>
      <c r="V10" s="1412"/>
      <c r="W10" s="1412"/>
      <c r="X10" s="1412"/>
      <c r="Y10" s="1412"/>
      <c r="Z10" s="1412"/>
      <c r="AA10" s="1412"/>
      <c r="AB10" s="1412"/>
      <c r="AC10" s="1412"/>
      <c r="AD10" s="1412"/>
      <c r="AE10" s="1412"/>
      <c r="AF10" s="1412"/>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1010" t="s">
        <v>138</v>
      </c>
      <c r="S14" s="1011"/>
      <c r="T14" s="1011"/>
      <c r="U14" s="1011"/>
      <c r="V14" s="1015"/>
      <c r="W14" s="322"/>
      <c r="X14" s="323"/>
      <c r="Y14" s="323"/>
      <c r="Z14" s="323"/>
      <c r="AA14" s="323"/>
      <c r="AB14" s="323"/>
      <c r="AC14" s="323"/>
      <c r="AD14" s="323"/>
      <c r="AE14" s="323"/>
      <c r="AF14" s="324"/>
    </row>
    <row r="15" spans="1:32" ht="13.5" customHeight="1" x14ac:dyDescent="0.15"/>
    <row r="16" spans="1:32" s="464" customFormat="1" ht="34.5" customHeight="1" x14ac:dyDescent="0.15">
      <c r="B16" s="1010" t="s">
        <v>139</v>
      </c>
      <c r="C16" s="1011"/>
      <c r="D16" s="1011"/>
      <c r="E16" s="1011"/>
      <c r="F16" s="1011"/>
      <c r="G16" s="1011"/>
      <c r="H16" s="1011"/>
      <c r="I16" s="1011"/>
      <c r="J16" s="1011"/>
      <c r="K16" s="1011"/>
      <c r="L16" s="1015"/>
      <c r="M16" s="1011" t="s">
        <v>140</v>
      </c>
      <c r="N16" s="1015"/>
      <c r="O16" s="1010" t="s">
        <v>141</v>
      </c>
      <c r="P16" s="1011"/>
      <c r="Q16" s="1011"/>
      <c r="R16" s="1011"/>
      <c r="S16" s="1011"/>
      <c r="T16" s="1011"/>
      <c r="U16" s="1011"/>
      <c r="V16" s="1011"/>
      <c r="W16" s="1011"/>
      <c r="X16" s="1011"/>
      <c r="Y16" s="1011"/>
      <c r="Z16" s="1011"/>
      <c r="AA16" s="1011"/>
      <c r="AB16" s="1011"/>
      <c r="AC16" s="1011"/>
      <c r="AD16" s="1011"/>
      <c r="AE16" s="1011"/>
      <c r="AF16" s="1015"/>
    </row>
    <row r="17" spans="2:32" s="464" customFormat="1" ht="19.5" customHeight="1" x14ac:dyDescent="0.15">
      <c r="B17" s="1045" t="s">
        <v>1434</v>
      </c>
      <c r="C17" s="1046"/>
      <c r="D17" s="1046"/>
      <c r="E17" s="1046"/>
      <c r="F17" s="1046"/>
      <c r="G17" s="1046"/>
      <c r="H17" s="1046"/>
      <c r="I17" s="1046"/>
      <c r="J17" s="1046"/>
      <c r="K17" s="1046"/>
      <c r="L17" s="1047"/>
      <c r="M17" s="460"/>
      <c r="N17" s="461" t="s">
        <v>120</v>
      </c>
      <c r="O17" s="1008"/>
      <c r="P17" s="1009"/>
      <c r="Q17" s="1009"/>
      <c r="R17" s="1009"/>
      <c r="S17" s="1009"/>
      <c r="T17" s="1009"/>
      <c r="U17" s="1009"/>
      <c r="V17" s="1009"/>
      <c r="W17" s="1009"/>
      <c r="X17" s="1009"/>
      <c r="Y17" s="1009"/>
      <c r="Z17" s="1009"/>
      <c r="AA17" s="1009"/>
      <c r="AB17" s="1009"/>
      <c r="AC17" s="1009"/>
      <c r="AD17" s="1009"/>
      <c r="AE17" s="1009"/>
      <c r="AF17" s="1012"/>
    </row>
    <row r="18" spans="2:32" s="464" customFormat="1" ht="19.5" customHeight="1" x14ac:dyDescent="0.15">
      <c r="B18" s="1048"/>
      <c r="C18" s="1049"/>
      <c r="D18" s="1049"/>
      <c r="E18" s="1049"/>
      <c r="F18" s="1049"/>
      <c r="G18" s="1049"/>
      <c r="H18" s="1049"/>
      <c r="I18" s="1049"/>
      <c r="J18" s="1049"/>
      <c r="K18" s="1049"/>
      <c r="L18" s="1050"/>
      <c r="M18" s="460"/>
      <c r="N18" s="461" t="s">
        <v>120</v>
      </c>
      <c r="O18" s="1008"/>
      <c r="P18" s="1009"/>
      <c r="Q18" s="1009"/>
      <c r="R18" s="1009"/>
      <c r="S18" s="1009"/>
      <c r="T18" s="1009"/>
      <c r="U18" s="1009"/>
      <c r="V18" s="1009"/>
      <c r="W18" s="1009"/>
      <c r="X18" s="1009"/>
      <c r="Y18" s="1009"/>
      <c r="Z18" s="1009"/>
      <c r="AA18" s="1009"/>
      <c r="AB18" s="1009"/>
      <c r="AC18" s="1009"/>
      <c r="AD18" s="1009"/>
      <c r="AE18" s="1009"/>
      <c r="AF18" s="1012"/>
    </row>
    <row r="19" spans="2:32" s="464" customFormat="1" ht="19.5" customHeight="1" x14ac:dyDescent="0.15">
      <c r="B19" s="1051"/>
      <c r="C19" s="1052"/>
      <c r="D19" s="1052"/>
      <c r="E19" s="1052"/>
      <c r="F19" s="1052"/>
      <c r="G19" s="1052"/>
      <c r="H19" s="1052"/>
      <c r="I19" s="1052"/>
      <c r="J19" s="1052"/>
      <c r="K19" s="1052"/>
      <c r="L19" s="1053"/>
      <c r="N19" s="469" t="s">
        <v>120</v>
      </c>
      <c r="O19" s="1008"/>
      <c r="P19" s="1009"/>
      <c r="Q19" s="1009"/>
      <c r="R19" s="1009"/>
      <c r="S19" s="1009"/>
      <c r="T19" s="1009"/>
      <c r="U19" s="1009"/>
      <c r="V19" s="1009"/>
      <c r="W19" s="1009"/>
      <c r="X19" s="1009"/>
      <c r="Y19" s="1009"/>
      <c r="Z19" s="1009"/>
      <c r="AA19" s="1009"/>
      <c r="AB19" s="1009"/>
      <c r="AC19" s="1009"/>
      <c r="AD19" s="1009"/>
      <c r="AE19" s="1009"/>
      <c r="AF19" s="1012"/>
    </row>
    <row r="20" spans="2:32" s="464" customFormat="1" ht="19.5" customHeight="1" x14ac:dyDescent="0.15">
      <c r="B20" s="1045" t="s">
        <v>1447</v>
      </c>
      <c r="C20" s="1046"/>
      <c r="D20" s="1046"/>
      <c r="E20" s="1046"/>
      <c r="F20" s="1046"/>
      <c r="G20" s="1046"/>
      <c r="H20" s="1046"/>
      <c r="I20" s="1046"/>
      <c r="J20" s="1046"/>
      <c r="K20" s="1046"/>
      <c r="L20" s="1047"/>
      <c r="M20" s="460"/>
      <c r="N20" s="462" t="s">
        <v>120</v>
      </c>
      <c r="O20" s="1008"/>
      <c r="P20" s="1009"/>
      <c r="Q20" s="1009"/>
      <c r="R20" s="1009"/>
      <c r="S20" s="1009"/>
      <c r="T20" s="1009"/>
      <c r="U20" s="1009"/>
      <c r="V20" s="1009"/>
      <c r="W20" s="1009"/>
      <c r="X20" s="1009"/>
      <c r="Y20" s="1009"/>
      <c r="Z20" s="1009"/>
      <c r="AA20" s="1009"/>
      <c r="AB20" s="1009"/>
      <c r="AC20" s="1009"/>
      <c r="AD20" s="1009"/>
      <c r="AE20" s="1009"/>
      <c r="AF20" s="1012"/>
    </row>
    <row r="21" spans="2:32" s="464" customFormat="1" ht="19.5" customHeight="1" x14ac:dyDescent="0.15">
      <c r="B21" s="1054"/>
      <c r="C21" s="1013"/>
      <c r="D21" s="1013"/>
      <c r="E21" s="1013"/>
      <c r="F21" s="1013"/>
      <c r="G21" s="1013"/>
      <c r="H21" s="1013"/>
      <c r="I21" s="1013"/>
      <c r="J21" s="1013"/>
      <c r="K21" s="1013"/>
      <c r="L21" s="1055"/>
      <c r="M21" s="460"/>
      <c r="N21" s="462" t="s">
        <v>120</v>
      </c>
      <c r="O21" s="1008"/>
      <c r="P21" s="1009"/>
      <c r="Q21" s="1009"/>
      <c r="R21" s="1009"/>
      <c r="S21" s="1009"/>
      <c r="T21" s="1009"/>
      <c r="U21" s="1009"/>
      <c r="V21" s="1009"/>
      <c r="W21" s="1009"/>
      <c r="X21" s="1009"/>
      <c r="Y21" s="1009"/>
      <c r="Z21" s="1009"/>
      <c r="AA21" s="1009"/>
      <c r="AB21" s="1009"/>
      <c r="AC21" s="1009"/>
      <c r="AD21" s="1009"/>
      <c r="AE21" s="1009"/>
      <c r="AF21" s="1012"/>
    </row>
    <row r="22" spans="2:32" s="464" customFormat="1" ht="19.5" customHeight="1" x14ac:dyDescent="0.15">
      <c r="B22" s="1056"/>
      <c r="C22" s="1057"/>
      <c r="D22" s="1057"/>
      <c r="E22" s="1057"/>
      <c r="F22" s="1057"/>
      <c r="G22" s="1057"/>
      <c r="H22" s="1057"/>
      <c r="I22" s="1057"/>
      <c r="J22" s="1057"/>
      <c r="K22" s="1057"/>
      <c r="L22" s="1058"/>
      <c r="M22" s="460"/>
      <c r="N22" s="462" t="s">
        <v>120</v>
      </c>
      <c r="O22" s="1008"/>
      <c r="P22" s="1009"/>
      <c r="Q22" s="1009"/>
      <c r="R22" s="1009"/>
      <c r="S22" s="1009"/>
      <c r="T22" s="1009"/>
      <c r="U22" s="1009"/>
      <c r="V22" s="1009"/>
      <c r="W22" s="1009"/>
      <c r="X22" s="1009"/>
      <c r="Y22" s="1009"/>
      <c r="Z22" s="1009"/>
      <c r="AA22" s="1009"/>
      <c r="AB22" s="1009"/>
      <c r="AC22" s="1009"/>
      <c r="AD22" s="1009"/>
      <c r="AE22" s="1009"/>
      <c r="AF22" s="1012"/>
    </row>
    <row r="23" spans="2:32" s="464" customFormat="1" ht="19.5" customHeight="1" x14ac:dyDescent="0.15">
      <c r="B23" s="1045" t="s">
        <v>1448</v>
      </c>
      <c r="C23" s="1046"/>
      <c r="D23" s="1046"/>
      <c r="E23" s="1046"/>
      <c r="F23" s="1046"/>
      <c r="G23" s="1046"/>
      <c r="H23" s="1046"/>
      <c r="I23" s="1046"/>
      <c r="J23" s="1046"/>
      <c r="K23" s="1046"/>
      <c r="L23" s="1047"/>
      <c r="M23" s="466"/>
      <c r="N23" s="461" t="s">
        <v>120</v>
      </c>
      <c r="O23" s="1008"/>
      <c r="P23" s="1009"/>
      <c r="Q23" s="1009"/>
      <c r="R23" s="1009"/>
      <c r="S23" s="1009"/>
      <c r="T23" s="1009"/>
      <c r="U23" s="1009"/>
      <c r="V23" s="1009"/>
      <c r="W23" s="1009"/>
      <c r="X23" s="1009"/>
      <c r="Y23" s="1009"/>
      <c r="Z23" s="1009"/>
      <c r="AA23" s="1009"/>
      <c r="AB23" s="1009"/>
      <c r="AC23" s="1009"/>
      <c r="AD23" s="1009"/>
      <c r="AE23" s="1009"/>
      <c r="AF23" s="1012"/>
    </row>
    <row r="24" spans="2:32" s="464" customFormat="1" ht="19.5" customHeight="1" x14ac:dyDescent="0.15">
      <c r="B24" s="1054"/>
      <c r="C24" s="1013"/>
      <c r="D24" s="1013"/>
      <c r="E24" s="1013"/>
      <c r="F24" s="1013"/>
      <c r="G24" s="1013"/>
      <c r="H24" s="1013"/>
      <c r="I24" s="1013"/>
      <c r="J24" s="1013"/>
      <c r="K24" s="1013"/>
      <c r="L24" s="1055"/>
      <c r="M24" s="466"/>
      <c r="N24" s="461" t="s">
        <v>120</v>
      </c>
      <c r="O24" s="1008"/>
      <c r="P24" s="1009"/>
      <c r="Q24" s="1009"/>
      <c r="R24" s="1009"/>
      <c r="S24" s="1009"/>
      <c r="T24" s="1009"/>
      <c r="U24" s="1009"/>
      <c r="V24" s="1009"/>
      <c r="W24" s="1009"/>
      <c r="X24" s="1009"/>
      <c r="Y24" s="1009"/>
      <c r="Z24" s="1009"/>
      <c r="AA24" s="1009"/>
      <c r="AB24" s="1009"/>
      <c r="AC24" s="1009"/>
      <c r="AD24" s="1009"/>
      <c r="AE24" s="1009"/>
      <c r="AF24" s="1012"/>
    </row>
    <row r="25" spans="2:32" s="464" customFormat="1" ht="19.5" customHeight="1" x14ac:dyDescent="0.15">
      <c r="B25" s="1056"/>
      <c r="C25" s="1057"/>
      <c r="D25" s="1057"/>
      <c r="E25" s="1057"/>
      <c r="F25" s="1057"/>
      <c r="G25" s="1057"/>
      <c r="H25" s="1057"/>
      <c r="I25" s="1057"/>
      <c r="J25" s="1057"/>
      <c r="K25" s="1057"/>
      <c r="L25" s="1058"/>
      <c r="M25" s="460"/>
      <c r="N25" s="469" t="s">
        <v>120</v>
      </c>
      <c r="O25" s="1008"/>
      <c r="P25" s="1009"/>
      <c r="Q25" s="1009"/>
      <c r="R25" s="1009"/>
      <c r="S25" s="1009"/>
      <c r="T25" s="1009"/>
      <c r="U25" s="1009"/>
      <c r="V25" s="1009"/>
      <c r="W25" s="1009"/>
      <c r="X25" s="1009"/>
      <c r="Y25" s="1009"/>
      <c r="Z25" s="1009"/>
      <c r="AA25" s="1009"/>
      <c r="AB25" s="1009"/>
      <c r="AC25" s="1009"/>
      <c r="AD25" s="1009"/>
      <c r="AE25" s="1009"/>
      <c r="AF25" s="1012"/>
    </row>
    <row r="26" spans="2:32" s="464" customFormat="1" ht="19.5" customHeight="1" x14ac:dyDescent="0.15">
      <c r="B26" s="1045" t="s">
        <v>1449</v>
      </c>
      <c r="C26" s="1046"/>
      <c r="D26" s="1046"/>
      <c r="E26" s="1046"/>
      <c r="F26" s="1046"/>
      <c r="G26" s="1046"/>
      <c r="H26" s="1046"/>
      <c r="I26" s="1046"/>
      <c r="J26" s="1046"/>
      <c r="K26" s="1046"/>
      <c r="L26" s="1047"/>
      <c r="M26" s="466"/>
      <c r="N26" s="461" t="s">
        <v>120</v>
      </c>
      <c r="O26" s="1008"/>
      <c r="P26" s="1009"/>
      <c r="Q26" s="1009"/>
      <c r="R26" s="1009"/>
      <c r="S26" s="1009"/>
      <c r="T26" s="1009"/>
      <c r="U26" s="1009"/>
      <c r="V26" s="1009"/>
      <c r="W26" s="1009"/>
      <c r="X26" s="1009"/>
      <c r="Y26" s="1009"/>
      <c r="Z26" s="1009"/>
      <c r="AA26" s="1009"/>
      <c r="AB26" s="1009"/>
      <c r="AC26" s="1009"/>
      <c r="AD26" s="1009"/>
      <c r="AE26" s="1009"/>
      <c r="AF26" s="1012"/>
    </row>
    <row r="27" spans="2:32" s="464" customFormat="1" ht="19.5" customHeight="1" x14ac:dyDescent="0.15">
      <c r="B27" s="1054"/>
      <c r="C27" s="1013"/>
      <c r="D27" s="1013"/>
      <c r="E27" s="1013"/>
      <c r="F27" s="1013"/>
      <c r="G27" s="1013"/>
      <c r="H27" s="1013"/>
      <c r="I27" s="1013"/>
      <c r="J27" s="1013"/>
      <c r="K27" s="1013"/>
      <c r="L27" s="1055"/>
      <c r="M27" s="466"/>
      <c r="N27" s="461" t="s">
        <v>120</v>
      </c>
      <c r="O27" s="1008"/>
      <c r="P27" s="1009"/>
      <c r="Q27" s="1009"/>
      <c r="R27" s="1009"/>
      <c r="S27" s="1009"/>
      <c r="T27" s="1009"/>
      <c r="U27" s="1009"/>
      <c r="V27" s="1009"/>
      <c r="W27" s="1009"/>
      <c r="X27" s="1009"/>
      <c r="Y27" s="1009"/>
      <c r="Z27" s="1009"/>
      <c r="AA27" s="1009"/>
      <c r="AB27" s="1009"/>
      <c r="AC27" s="1009"/>
      <c r="AD27" s="1009"/>
      <c r="AE27" s="1009"/>
      <c r="AF27" s="1012"/>
    </row>
    <row r="28" spans="2:32" s="464" customFormat="1" ht="19.5" customHeight="1" x14ac:dyDescent="0.15">
      <c r="B28" s="1056"/>
      <c r="C28" s="1057"/>
      <c r="D28" s="1057"/>
      <c r="E28" s="1057"/>
      <c r="F28" s="1057"/>
      <c r="G28" s="1057"/>
      <c r="H28" s="1057"/>
      <c r="I28" s="1057"/>
      <c r="J28" s="1057"/>
      <c r="K28" s="1057"/>
      <c r="L28" s="1058"/>
      <c r="M28" s="460"/>
      <c r="N28" s="469" t="s">
        <v>120</v>
      </c>
      <c r="O28" s="1008"/>
      <c r="P28" s="1009"/>
      <c r="Q28" s="1009"/>
      <c r="R28" s="1009"/>
      <c r="S28" s="1009"/>
      <c r="T28" s="1009"/>
      <c r="U28" s="1009"/>
      <c r="V28" s="1009"/>
      <c r="W28" s="1009"/>
      <c r="X28" s="1009"/>
      <c r="Y28" s="1009"/>
      <c r="Z28" s="1009"/>
      <c r="AA28" s="1009"/>
      <c r="AB28" s="1009"/>
      <c r="AC28" s="1009"/>
      <c r="AD28" s="1009"/>
      <c r="AE28" s="1009"/>
      <c r="AF28" s="1012"/>
    </row>
    <row r="29" spans="2:32" s="464" customFormat="1" ht="19.5" customHeight="1" x14ac:dyDescent="0.15">
      <c r="B29" s="1045" t="s">
        <v>1450</v>
      </c>
      <c r="C29" s="1046"/>
      <c r="D29" s="1046"/>
      <c r="E29" s="1046"/>
      <c r="F29" s="1046"/>
      <c r="G29" s="1046"/>
      <c r="H29" s="1046"/>
      <c r="I29" s="1046"/>
      <c r="J29" s="1046"/>
      <c r="K29" s="1046"/>
      <c r="L29" s="1047"/>
      <c r="M29" s="466"/>
      <c r="N29" s="461" t="s">
        <v>120</v>
      </c>
      <c r="O29" s="1008"/>
      <c r="P29" s="1009"/>
      <c r="Q29" s="1009"/>
      <c r="R29" s="1009"/>
      <c r="S29" s="1009"/>
      <c r="T29" s="1009"/>
      <c r="U29" s="1009"/>
      <c r="V29" s="1009"/>
      <c r="W29" s="1009"/>
      <c r="X29" s="1009"/>
      <c r="Y29" s="1009"/>
      <c r="Z29" s="1009"/>
      <c r="AA29" s="1009"/>
      <c r="AB29" s="1009"/>
      <c r="AC29" s="1009"/>
      <c r="AD29" s="1009"/>
      <c r="AE29" s="1009"/>
      <c r="AF29" s="1012"/>
    </row>
    <row r="30" spans="2:32" s="464" customFormat="1" ht="19.5" customHeight="1" x14ac:dyDescent="0.15">
      <c r="B30" s="1054"/>
      <c r="C30" s="1013"/>
      <c r="D30" s="1013"/>
      <c r="E30" s="1013"/>
      <c r="F30" s="1013"/>
      <c r="G30" s="1013"/>
      <c r="H30" s="1013"/>
      <c r="I30" s="1013"/>
      <c r="J30" s="1013"/>
      <c r="K30" s="1013"/>
      <c r="L30" s="1055"/>
      <c r="M30" s="466"/>
      <c r="N30" s="461" t="s">
        <v>120</v>
      </c>
      <c r="O30" s="1008"/>
      <c r="P30" s="1009"/>
      <c r="Q30" s="1009"/>
      <c r="R30" s="1009"/>
      <c r="S30" s="1009"/>
      <c r="T30" s="1009"/>
      <c r="U30" s="1009"/>
      <c r="V30" s="1009"/>
      <c r="W30" s="1009"/>
      <c r="X30" s="1009"/>
      <c r="Y30" s="1009"/>
      <c r="Z30" s="1009"/>
      <c r="AA30" s="1009"/>
      <c r="AB30" s="1009"/>
      <c r="AC30" s="1009"/>
      <c r="AD30" s="1009"/>
      <c r="AE30" s="1009"/>
      <c r="AF30" s="1012"/>
    </row>
    <row r="31" spans="2:32" s="464" customFormat="1" ht="19.5" customHeight="1" x14ac:dyDescent="0.15">
      <c r="B31" s="1056"/>
      <c r="C31" s="1057"/>
      <c r="D31" s="1057"/>
      <c r="E31" s="1057"/>
      <c r="F31" s="1057"/>
      <c r="G31" s="1057"/>
      <c r="H31" s="1057"/>
      <c r="I31" s="1057"/>
      <c r="J31" s="1057"/>
      <c r="K31" s="1057"/>
      <c r="L31" s="1058"/>
      <c r="M31" s="460"/>
      <c r="N31" s="469" t="s">
        <v>120</v>
      </c>
      <c r="O31" s="1008"/>
      <c r="P31" s="1009"/>
      <c r="Q31" s="1009"/>
      <c r="R31" s="1009"/>
      <c r="S31" s="1009"/>
      <c r="T31" s="1009"/>
      <c r="U31" s="1009"/>
      <c r="V31" s="1009"/>
      <c r="W31" s="1009"/>
      <c r="X31" s="1009"/>
      <c r="Y31" s="1009"/>
      <c r="Z31" s="1009"/>
      <c r="AA31" s="1009"/>
      <c r="AB31" s="1009"/>
      <c r="AC31" s="1009"/>
      <c r="AD31" s="1009"/>
      <c r="AE31" s="1009"/>
      <c r="AF31" s="1012"/>
    </row>
    <row r="32" spans="2:32" s="464" customFormat="1" ht="19.5" customHeight="1" x14ac:dyDescent="0.15">
      <c r="B32" s="1045" t="s">
        <v>1451</v>
      </c>
      <c r="C32" s="1046"/>
      <c r="D32" s="1046"/>
      <c r="E32" s="1046"/>
      <c r="F32" s="1046"/>
      <c r="G32" s="1046"/>
      <c r="H32" s="1046"/>
      <c r="I32" s="1046"/>
      <c r="J32" s="1046"/>
      <c r="K32" s="1046"/>
      <c r="L32" s="1047"/>
      <c r="M32" s="466"/>
      <c r="N32" s="461" t="s">
        <v>120</v>
      </c>
      <c r="O32" s="1008"/>
      <c r="P32" s="1009"/>
      <c r="Q32" s="1009"/>
      <c r="R32" s="1009"/>
      <c r="S32" s="1009"/>
      <c r="T32" s="1009"/>
      <c r="U32" s="1009"/>
      <c r="V32" s="1009"/>
      <c r="W32" s="1009"/>
      <c r="X32" s="1009"/>
      <c r="Y32" s="1009"/>
      <c r="Z32" s="1009"/>
      <c r="AA32" s="1009"/>
      <c r="AB32" s="1009"/>
      <c r="AC32" s="1009"/>
      <c r="AD32" s="1009"/>
      <c r="AE32" s="1009"/>
      <c r="AF32" s="1012"/>
    </row>
    <row r="33" spans="1:32" s="464" customFormat="1" ht="19.5" customHeight="1" x14ac:dyDescent="0.15">
      <c r="B33" s="1054"/>
      <c r="C33" s="1013"/>
      <c r="D33" s="1013"/>
      <c r="E33" s="1013"/>
      <c r="F33" s="1013"/>
      <c r="G33" s="1013"/>
      <c r="H33" s="1013"/>
      <c r="I33" s="1013"/>
      <c r="J33" s="1013"/>
      <c r="K33" s="1013"/>
      <c r="L33" s="1055"/>
      <c r="M33" s="466"/>
      <c r="N33" s="461" t="s">
        <v>120</v>
      </c>
      <c r="O33" s="1008"/>
      <c r="P33" s="1009"/>
      <c r="Q33" s="1009"/>
      <c r="R33" s="1009"/>
      <c r="S33" s="1009"/>
      <c r="T33" s="1009"/>
      <c r="U33" s="1009"/>
      <c r="V33" s="1009"/>
      <c r="W33" s="1009"/>
      <c r="X33" s="1009"/>
      <c r="Y33" s="1009"/>
      <c r="Z33" s="1009"/>
      <c r="AA33" s="1009"/>
      <c r="AB33" s="1009"/>
      <c r="AC33" s="1009"/>
      <c r="AD33" s="1009"/>
      <c r="AE33" s="1009"/>
      <c r="AF33" s="1012"/>
    </row>
    <row r="34" spans="1:32" s="464" customFormat="1" ht="19.5" customHeight="1" x14ac:dyDescent="0.15">
      <c r="B34" s="1056"/>
      <c r="C34" s="1057"/>
      <c r="D34" s="1057"/>
      <c r="E34" s="1057"/>
      <c r="F34" s="1057"/>
      <c r="G34" s="1057"/>
      <c r="H34" s="1057"/>
      <c r="I34" s="1057"/>
      <c r="J34" s="1057"/>
      <c r="K34" s="1057"/>
      <c r="L34" s="1058"/>
      <c r="M34" s="460"/>
      <c r="N34" s="469" t="s">
        <v>120</v>
      </c>
      <c r="O34" s="1008"/>
      <c r="P34" s="1009"/>
      <c r="Q34" s="1009"/>
      <c r="R34" s="1009"/>
      <c r="S34" s="1009"/>
      <c r="T34" s="1009"/>
      <c r="U34" s="1009"/>
      <c r="V34" s="1009"/>
      <c r="W34" s="1009"/>
      <c r="X34" s="1009"/>
      <c r="Y34" s="1009"/>
      <c r="Z34" s="1009"/>
      <c r="AA34" s="1009"/>
      <c r="AB34" s="1009"/>
      <c r="AC34" s="1009"/>
      <c r="AD34" s="1009"/>
      <c r="AE34" s="1009"/>
      <c r="AF34" s="1012"/>
    </row>
    <row r="35" spans="1:32" s="464" customFormat="1" ht="19.5" customHeight="1" x14ac:dyDescent="0.15">
      <c r="B35" s="1045" t="s">
        <v>1452</v>
      </c>
      <c r="C35" s="1046"/>
      <c r="D35" s="1046"/>
      <c r="E35" s="1046"/>
      <c r="F35" s="1046"/>
      <c r="G35" s="1046"/>
      <c r="H35" s="1046"/>
      <c r="I35" s="1046"/>
      <c r="J35" s="1046"/>
      <c r="K35" s="1046"/>
      <c r="L35" s="1047"/>
      <c r="M35" s="460"/>
      <c r="N35" s="462" t="s">
        <v>120</v>
      </c>
      <c r="O35" s="1008"/>
      <c r="P35" s="1009"/>
      <c r="Q35" s="1009"/>
      <c r="R35" s="1009"/>
      <c r="S35" s="1009"/>
      <c r="T35" s="1009"/>
      <c r="U35" s="1009"/>
      <c r="V35" s="1009"/>
      <c r="W35" s="1009"/>
      <c r="X35" s="1009"/>
      <c r="Y35" s="1009"/>
      <c r="Z35" s="1009"/>
      <c r="AA35" s="1009"/>
      <c r="AB35" s="1009"/>
      <c r="AC35" s="1009"/>
      <c r="AD35" s="1009"/>
      <c r="AE35" s="1009"/>
      <c r="AF35" s="1012"/>
    </row>
    <row r="36" spans="1:32" s="464" customFormat="1" ht="19.5" customHeight="1" x14ac:dyDescent="0.15">
      <c r="B36" s="1054"/>
      <c r="C36" s="1013"/>
      <c r="D36" s="1013"/>
      <c r="E36" s="1013"/>
      <c r="F36" s="1013"/>
      <c r="G36" s="1013"/>
      <c r="H36" s="1013"/>
      <c r="I36" s="1013"/>
      <c r="J36" s="1013"/>
      <c r="K36" s="1013"/>
      <c r="L36" s="1055"/>
      <c r="M36" s="460"/>
      <c r="N36" s="462" t="s">
        <v>120</v>
      </c>
      <c r="O36" s="1008"/>
      <c r="P36" s="1009"/>
      <c r="Q36" s="1009"/>
      <c r="R36" s="1009"/>
      <c r="S36" s="1009"/>
      <c r="T36" s="1009"/>
      <c r="U36" s="1009"/>
      <c r="V36" s="1009"/>
      <c r="W36" s="1009"/>
      <c r="X36" s="1009"/>
      <c r="Y36" s="1009"/>
      <c r="Z36" s="1009"/>
      <c r="AA36" s="1009"/>
      <c r="AB36" s="1009"/>
      <c r="AC36" s="1009"/>
      <c r="AD36" s="1009"/>
      <c r="AE36" s="1009"/>
      <c r="AF36" s="1012"/>
    </row>
    <row r="37" spans="1:32" s="464" customFormat="1" ht="19.5" customHeight="1" x14ac:dyDescent="0.15">
      <c r="B37" s="1056"/>
      <c r="C37" s="1057"/>
      <c r="D37" s="1057"/>
      <c r="E37" s="1057"/>
      <c r="F37" s="1057"/>
      <c r="G37" s="1057"/>
      <c r="H37" s="1057"/>
      <c r="I37" s="1057"/>
      <c r="J37" s="1057"/>
      <c r="K37" s="1057"/>
      <c r="L37" s="1058"/>
      <c r="M37" s="460"/>
      <c r="N37" s="462" t="s">
        <v>120</v>
      </c>
      <c r="O37" s="1008"/>
      <c r="P37" s="1009"/>
      <c r="Q37" s="1009"/>
      <c r="R37" s="1009"/>
      <c r="S37" s="1009"/>
      <c r="T37" s="1009"/>
      <c r="U37" s="1009"/>
      <c r="V37" s="1009"/>
      <c r="W37" s="1009"/>
      <c r="X37" s="1009"/>
      <c r="Y37" s="1009"/>
      <c r="Z37" s="1009"/>
      <c r="AA37" s="1009"/>
      <c r="AB37" s="1009"/>
      <c r="AC37" s="1009"/>
      <c r="AD37" s="1009"/>
      <c r="AE37" s="1009"/>
      <c r="AF37" s="1012"/>
    </row>
    <row r="39" spans="1:32" x14ac:dyDescent="0.15">
      <c r="B39" s="474" t="s">
        <v>147</v>
      </c>
    </row>
    <row r="40" spans="1:32" x14ac:dyDescent="0.15">
      <c r="B40" s="474" t="s">
        <v>148</v>
      </c>
    </row>
    <row r="42" spans="1:32" x14ac:dyDescent="0.15">
      <c r="A42" s="474" t="s">
        <v>149</v>
      </c>
      <c r="J42" s="1014"/>
      <c r="K42" s="1014"/>
      <c r="L42" s="1014"/>
      <c r="M42" s="141"/>
      <c r="N42" s="474" t="s">
        <v>11</v>
      </c>
      <c r="O42" s="1019"/>
      <c r="P42" s="1019"/>
      <c r="Q42" s="474" t="s">
        <v>132</v>
      </c>
      <c r="R42" s="1019"/>
      <c r="S42" s="1019"/>
      <c r="T42" s="474" t="s">
        <v>133</v>
      </c>
    </row>
    <row r="122" spans="3:7" x14ac:dyDescent="0.15">
      <c r="C122" s="476"/>
      <c r="D122" s="476"/>
      <c r="E122" s="476"/>
      <c r="F122" s="476"/>
      <c r="G122" s="476"/>
    </row>
    <row r="123" spans="3:7" x14ac:dyDescent="0.15">
      <c r="C123" s="4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7" orientation="portrait"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2:O50"/>
  <sheetViews>
    <sheetView zoomScaleNormal="100" workbookViewId="0">
      <selection activeCell="R9" sqref="R9"/>
    </sheetView>
  </sheetViews>
  <sheetFormatPr defaultRowHeight="13.5" x14ac:dyDescent="0.15"/>
  <cols>
    <col min="1" max="13" width="5.75" customWidth="1"/>
    <col min="14" max="14" width="9.625" customWidth="1"/>
    <col min="15" max="15" width="4" customWidth="1"/>
    <col min="16" max="16" width="5.75" customWidth="1"/>
    <col min="257" max="269" width="5.75" customWidth="1"/>
    <col min="270" max="270" width="9.625" customWidth="1"/>
    <col min="271" max="271" width="4" customWidth="1"/>
    <col min="272" max="272" width="5.75" customWidth="1"/>
    <col min="513" max="525" width="5.75" customWidth="1"/>
    <col min="526" max="526" width="9.625" customWidth="1"/>
    <col min="527" max="527" width="4" customWidth="1"/>
    <col min="528" max="528" width="5.75" customWidth="1"/>
    <col min="769" max="781" width="5.75" customWidth="1"/>
    <col min="782" max="782" width="9.625" customWidth="1"/>
    <col min="783" max="783" width="4" customWidth="1"/>
    <col min="784" max="784" width="5.75" customWidth="1"/>
    <col min="1025" max="1037" width="5.75" customWidth="1"/>
    <col min="1038" max="1038" width="9.625" customWidth="1"/>
    <col min="1039" max="1039" width="4" customWidth="1"/>
    <col min="1040" max="1040" width="5.75" customWidth="1"/>
    <col min="1281" max="1293" width="5.75" customWidth="1"/>
    <col min="1294" max="1294" width="9.625" customWidth="1"/>
    <col min="1295" max="1295" width="4" customWidth="1"/>
    <col min="1296" max="1296" width="5.75" customWidth="1"/>
    <col min="1537" max="1549" width="5.75" customWidth="1"/>
    <col min="1550" max="1550" width="9.625" customWidth="1"/>
    <col min="1551" max="1551" width="4" customWidth="1"/>
    <col min="1552" max="1552" width="5.75" customWidth="1"/>
    <col min="1793" max="1805" width="5.75" customWidth="1"/>
    <col min="1806" max="1806" width="9.625" customWidth="1"/>
    <col min="1807" max="1807" width="4" customWidth="1"/>
    <col min="1808" max="1808" width="5.75" customWidth="1"/>
    <col min="2049" max="2061" width="5.75" customWidth="1"/>
    <col min="2062" max="2062" width="9.625" customWidth="1"/>
    <col min="2063" max="2063" width="4" customWidth="1"/>
    <col min="2064" max="2064" width="5.75" customWidth="1"/>
    <col min="2305" max="2317" width="5.75" customWidth="1"/>
    <col min="2318" max="2318" width="9.625" customWidth="1"/>
    <col min="2319" max="2319" width="4" customWidth="1"/>
    <col min="2320" max="2320" width="5.75" customWidth="1"/>
    <col min="2561" max="2573" width="5.75" customWidth="1"/>
    <col min="2574" max="2574" width="9.625" customWidth="1"/>
    <col min="2575" max="2575" width="4" customWidth="1"/>
    <col min="2576" max="2576" width="5.75" customWidth="1"/>
    <col min="2817" max="2829" width="5.75" customWidth="1"/>
    <col min="2830" max="2830" width="9.625" customWidth="1"/>
    <col min="2831" max="2831" width="4" customWidth="1"/>
    <col min="2832" max="2832" width="5.75" customWidth="1"/>
    <col min="3073" max="3085" width="5.75" customWidth="1"/>
    <col min="3086" max="3086" width="9.625" customWidth="1"/>
    <col min="3087" max="3087" width="4" customWidth="1"/>
    <col min="3088" max="3088" width="5.75" customWidth="1"/>
    <col min="3329" max="3341" width="5.75" customWidth="1"/>
    <col min="3342" max="3342" width="9.625" customWidth="1"/>
    <col min="3343" max="3343" width="4" customWidth="1"/>
    <col min="3344" max="3344" width="5.75" customWidth="1"/>
    <col min="3585" max="3597" width="5.75" customWidth="1"/>
    <col min="3598" max="3598" width="9.625" customWidth="1"/>
    <col min="3599" max="3599" width="4" customWidth="1"/>
    <col min="3600" max="3600" width="5.75" customWidth="1"/>
    <col min="3841" max="3853" width="5.75" customWidth="1"/>
    <col min="3854" max="3854" width="9.625" customWidth="1"/>
    <col min="3855" max="3855" width="4" customWidth="1"/>
    <col min="3856" max="3856" width="5.75" customWidth="1"/>
    <col min="4097" max="4109" width="5.75" customWidth="1"/>
    <col min="4110" max="4110" width="9.625" customWidth="1"/>
    <col min="4111" max="4111" width="4" customWidth="1"/>
    <col min="4112" max="4112" width="5.75" customWidth="1"/>
    <col min="4353" max="4365" width="5.75" customWidth="1"/>
    <col min="4366" max="4366" width="9.625" customWidth="1"/>
    <col min="4367" max="4367" width="4" customWidth="1"/>
    <col min="4368" max="4368" width="5.75" customWidth="1"/>
    <col min="4609" max="4621" width="5.75" customWidth="1"/>
    <col min="4622" max="4622" width="9.625" customWidth="1"/>
    <col min="4623" max="4623" width="4" customWidth="1"/>
    <col min="4624" max="4624" width="5.75" customWidth="1"/>
    <col min="4865" max="4877" width="5.75" customWidth="1"/>
    <col min="4878" max="4878" width="9.625" customWidth="1"/>
    <col min="4879" max="4879" width="4" customWidth="1"/>
    <col min="4880" max="4880" width="5.75" customWidth="1"/>
    <col min="5121" max="5133" width="5.75" customWidth="1"/>
    <col min="5134" max="5134" width="9.625" customWidth="1"/>
    <col min="5135" max="5135" width="4" customWidth="1"/>
    <col min="5136" max="5136" width="5.75" customWidth="1"/>
    <col min="5377" max="5389" width="5.75" customWidth="1"/>
    <col min="5390" max="5390" width="9.625" customWidth="1"/>
    <col min="5391" max="5391" width="4" customWidth="1"/>
    <col min="5392" max="5392" width="5.75" customWidth="1"/>
    <col min="5633" max="5645" width="5.75" customWidth="1"/>
    <col min="5646" max="5646" width="9.625" customWidth="1"/>
    <col min="5647" max="5647" width="4" customWidth="1"/>
    <col min="5648" max="5648" width="5.75" customWidth="1"/>
    <col min="5889" max="5901" width="5.75" customWidth="1"/>
    <col min="5902" max="5902" width="9.625" customWidth="1"/>
    <col min="5903" max="5903" width="4" customWidth="1"/>
    <col min="5904" max="5904" width="5.75" customWidth="1"/>
    <col min="6145" max="6157" width="5.75" customWidth="1"/>
    <col min="6158" max="6158" width="9.625" customWidth="1"/>
    <col min="6159" max="6159" width="4" customWidth="1"/>
    <col min="6160" max="6160" width="5.75" customWidth="1"/>
    <col min="6401" max="6413" width="5.75" customWidth="1"/>
    <col min="6414" max="6414" width="9.625" customWidth="1"/>
    <col min="6415" max="6415" width="4" customWidth="1"/>
    <col min="6416" max="6416" width="5.75" customWidth="1"/>
    <col min="6657" max="6669" width="5.75" customWidth="1"/>
    <col min="6670" max="6670" width="9.625" customWidth="1"/>
    <col min="6671" max="6671" width="4" customWidth="1"/>
    <col min="6672" max="6672" width="5.75" customWidth="1"/>
    <col min="6913" max="6925" width="5.75" customWidth="1"/>
    <col min="6926" max="6926" width="9.625" customWidth="1"/>
    <col min="6927" max="6927" width="4" customWidth="1"/>
    <col min="6928" max="6928" width="5.75" customWidth="1"/>
    <col min="7169" max="7181" width="5.75" customWidth="1"/>
    <col min="7182" max="7182" width="9.625" customWidth="1"/>
    <col min="7183" max="7183" width="4" customWidth="1"/>
    <col min="7184" max="7184" width="5.75" customWidth="1"/>
    <col min="7425" max="7437" width="5.75" customWidth="1"/>
    <col min="7438" max="7438" width="9.625" customWidth="1"/>
    <col min="7439" max="7439" width="4" customWidth="1"/>
    <col min="7440" max="7440" width="5.75" customWidth="1"/>
    <col min="7681" max="7693" width="5.75" customWidth="1"/>
    <col min="7694" max="7694" width="9.625" customWidth="1"/>
    <col min="7695" max="7695" width="4" customWidth="1"/>
    <col min="7696" max="7696" width="5.75" customWidth="1"/>
    <col min="7937" max="7949" width="5.75" customWidth="1"/>
    <col min="7950" max="7950" width="9.625" customWidth="1"/>
    <col min="7951" max="7951" width="4" customWidth="1"/>
    <col min="7952" max="7952" width="5.75" customWidth="1"/>
    <col min="8193" max="8205" width="5.75" customWidth="1"/>
    <col min="8206" max="8206" width="9.625" customWidth="1"/>
    <col min="8207" max="8207" width="4" customWidth="1"/>
    <col min="8208" max="8208" width="5.75" customWidth="1"/>
    <col min="8449" max="8461" width="5.75" customWidth="1"/>
    <col min="8462" max="8462" width="9.625" customWidth="1"/>
    <col min="8463" max="8463" width="4" customWidth="1"/>
    <col min="8464" max="8464" width="5.75" customWidth="1"/>
    <col min="8705" max="8717" width="5.75" customWidth="1"/>
    <col min="8718" max="8718" width="9.625" customWidth="1"/>
    <col min="8719" max="8719" width="4" customWidth="1"/>
    <col min="8720" max="8720" width="5.75" customWidth="1"/>
    <col min="8961" max="8973" width="5.75" customWidth="1"/>
    <col min="8974" max="8974" width="9.625" customWidth="1"/>
    <col min="8975" max="8975" width="4" customWidth="1"/>
    <col min="8976" max="8976" width="5.75" customWidth="1"/>
    <col min="9217" max="9229" width="5.75" customWidth="1"/>
    <col min="9230" max="9230" width="9.625" customWidth="1"/>
    <col min="9231" max="9231" width="4" customWidth="1"/>
    <col min="9232" max="9232" width="5.75" customWidth="1"/>
    <col min="9473" max="9485" width="5.75" customWidth="1"/>
    <col min="9486" max="9486" width="9.625" customWidth="1"/>
    <col min="9487" max="9487" width="4" customWidth="1"/>
    <col min="9488" max="9488" width="5.75" customWidth="1"/>
    <col min="9729" max="9741" width="5.75" customWidth="1"/>
    <col min="9742" max="9742" width="9.625" customWidth="1"/>
    <col min="9743" max="9743" width="4" customWidth="1"/>
    <col min="9744" max="9744" width="5.75" customWidth="1"/>
    <col min="9985" max="9997" width="5.75" customWidth="1"/>
    <col min="9998" max="9998" width="9.625" customWidth="1"/>
    <col min="9999" max="9999" width="4" customWidth="1"/>
    <col min="10000" max="10000" width="5.75" customWidth="1"/>
    <col min="10241" max="10253" width="5.75" customWidth="1"/>
    <col min="10254" max="10254" width="9.625" customWidth="1"/>
    <col min="10255" max="10255" width="4" customWidth="1"/>
    <col min="10256" max="10256" width="5.75" customWidth="1"/>
    <col min="10497" max="10509" width="5.75" customWidth="1"/>
    <col min="10510" max="10510" width="9.625" customWidth="1"/>
    <col min="10511" max="10511" width="4" customWidth="1"/>
    <col min="10512" max="10512" width="5.75" customWidth="1"/>
    <col min="10753" max="10765" width="5.75" customWidth="1"/>
    <col min="10766" max="10766" width="9.625" customWidth="1"/>
    <col min="10767" max="10767" width="4" customWidth="1"/>
    <col min="10768" max="10768" width="5.75" customWidth="1"/>
    <col min="11009" max="11021" width="5.75" customWidth="1"/>
    <col min="11022" max="11022" width="9.625" customWidth="1"/>
    <col min="11023" max="11023" width="4" customWidth="1"/>
    <col min="11024" max="11024" width="5.75" customWidth="1"/>
    <col min="11265" max="11277" width="5.75" customWidth="1"/>
    <col min="11278" max="11278" width="9.625" customWidth="1"/>
    <col min="11279" max="11279" width="4" customWidth="1"/>
    <col min="11280" max="11280" width="5.75" customWidth="1"/>
    <col min="11521" max="11533" width="5.75" customWidth="1"/>
    <col min="11534" max="11534" width="9.625" customWidth="1"/>
    <col min="11535" max="11535" width="4" customWidth="1"/>
    <col min="11536" max="11536" width="5.75" customWidth="1"/>
    <col min="11777" max="11789" width="5.75" customWidth="1"/>
    <col min="11790" max="11790" width="9.625" customWidth="1"/>
    <col min="11791" max="11791" width="4" customWidth="1"/>
    <col min="11792" max="11792" width="5.75" customWidth="1"/>
    <col min="12033" max="12045" width="5.75" customWidth="1"/>
    <col min="12046" max="12046" width="9.625" customWidth="1"/>
    <col min="12047" max="12047" width="4" customWidth="1"/>
    <col min="12048" max="12048" width="5.75" customWidth="1"/>
    <col min="12289" max="12301" width="5.75" customWidth="1"/>
    <col min="12302" max="12302" width="9.625" customWidth="1"/>
    <col min="12303" max="12303" width="4" customWidth="1"/>
    <col min="12304" max="12304" width="5.75" customWidth="1"/>
    <col min="12545" max="12557" width="5.75" customWidth="1"/>
    <col min="12558" max="12558" width="9.625" customWidth="1"/>
    <col min="12559" max="12559" width="4" customWidth="1"/>
    <col min="12560" max="12560" width="5.75" customWidth="1"/>
    <col min="12801" max="12813" width="5.75" customWidth="1"/>
    <col min="12814" max="12814" width="9.625" customWidth="1"/>
    <col min="12815" max="12815" width="4" customWidth="1"/>
    <col min="12816" max="12816" width="5.75" customWidth="1"/>
    <col min="13057" max="13069" width="5.75" customWidth="1"/>
    <col min="13070" max="13070" width="9.625" customWidth="1"/>
    <col min="13071" max="13071" width="4" customWidth="1"/>
    <col min="13072" max="13072" width="5.75" customWidth="1"/>
    <col min="13313" max="13325" width="5.75" customWidth="1"/>
    <col min="13326" max="13326" width="9.625" customWidth="1"/>
    <col min="13327" max="13327" width="4" customWidth="1"/>
    <col min="13328" max="13328" width="5.75" customWidth="1"/>
    <col min="13569" max="13581" width="5.75" customWidth="1"/>
    <col min="13582" max="13582" width="9.625" customWidth="1"/>
    <col min="13583" max="13583" width="4" customWidth="1"/>
    <col min="13584" max="13584" width="5.75" customWidth="1"/>
    <col min="13825" max="13837" width="5.75" customWidth="1"/>
    <col min="13838" max="13838" width="9.625" customWidth="1"/>
    <col min="13839" max="13839" width="4" customWidth="1"/>
    <col min="13840" max="13840" width="5.75" customWidth="1"/>
    <col min="14081" max="14093" width="5.75" customWidth="1"/>
    <col min="14094" max="14094" width="9.625" customWidth="1"/>
    <col min="14095" max="14095" width="4" customWidth="1"/>
    <col min="14096" max="14096" width="5.75" customWidth="1"/>
    <col min="14337" max="14349" width="5.75" customWidth="1"/>
    <col min="14350" max="14350" width="9.625" customWidth="1"/>
    <col min="14351" max="14351" width="4" customWidth="1"/>
    <col min="14352" max="14352" width="5.75" customWidth="1"/>
    <col min="14593" max="14605" width="5.75" customWidth="1"/>
    <col min="14606" max="14606" width="9.625" customWidth="1"/>
    <col min="14607" max="14607" width="4" customWidth="1"/>
    <col min="14608" max="14608" width="5.75" customWidth="1"/>
    <col min="14849" max="14861" width="5.75" customWidth="1"/>
    <col min="14862" max="14862" width="9.625" customWidth="1"/>
    <col min="14863" max="14863" width="4" customWidth="1"/>
    <col min="14864" max="14864" width="5.75" customWidth="1"/>
    <col min="15105" max="15117" width="5.75" customWidth="1"/>
    <col min="15118" max="15118" width="9.625" customWidth="1"/>
    <col min="15119" max="15119" width="4" customWidth="1"/>
    <col min="15120" max="15120" width="5.75" customWidth="1"/>
    <col min="15361" max="15373" width="5.75" customWidth="1"/>
    <col min="15374" max="15374" width="9.625" customWidth="1"/>
    <col min="15375" max="15375" width="4" customWidth="1"/>
    <col min="15376" max="15376" width="5.75" customWidth="1"/>
    <col min="15617" max="15629" width="5.75" customWidth="1"/>
    <col min="15630" max="15630" width="9.625" customWidth="1"/>
    <col min="15631" max="15631" width="4" customWidth="1"/>
    <col min="15632" max="15632" width="5.75" customWidth="1"/>
    <col min="15873" max="15885" width="5.75" customWidth="1"/>
    <col min="15886" max="15886" width="9.625" customWidth="1"/>
    <col min="15887" max="15887" width="4" customWidth="1"/>
    <col min="15888" max="15888" width="5.75" customWidth="1"/>
    <col min="16129" max="16141" width="5.75" customWidth="1"/>
    <col min="16142" max="16142" width="9.625" customWidth="1"/>
    <col min="16143" max="16143" width="4" customWidth="1"/>
    <col min="16144" max="16144" width="5.75" customWidth="1"/>
  </cols>
  <sheetData>
    <row r="2" spans="1:15" ht="14.25" x14ac:dyDescent="0.15">
      <c r="A2" s="1687" t="s">
        <v>1892</v>
      </c>
      <c r="B2" s="1687"/>
      <c r="C2" s="1687"/>
      <c r="D2" s="1687"/>
      <c r="E2" s="1687"/>
      <c r="F2" s="1687"/>
      <c r="G2" s="1687"/>
      <c r="H2" s="1687"/>
      <c r="I2" s="1687"/>
      <c r="J2" s="1687"/>
      <c r="K2" s="1687"/>
      <c r="L2" s="1687"/>
      <c r="M2" s="1687"/>
      <c r="N2" s="1687"/>
      <c r="O2" s="1687"/>
    </row>
    <row r="3" spans="1:15" x14ac:dyDescent="0.15">
      <c r="A3" s="638" t="s">
        <v>1893</v>
      </c>
      <c r="B3" s="639"/>
      <c r="C3" s="639"/>
      <c r="D3" s="639"/>
      <c r="E3" s="639"/>
      <c r="F3" s="639"/>
      <c r="G3" s="639"/>
      <c r="H3" s="639"/>
      <c r="I3" s="639"/>
      <c r="J3" s="639"/>
      <c r="K3" s="639"/>
      <c r="L3" s="638"/>
      <c r="M3" s="638"/>
      <c r="N3" s="638"/>
      <c r="O3" s="638"/>
    </row>
    <row r="4" spans="1:15" x14ac:dyDescent="0.15">
      <c r="A4" s="638" t="s">
        <v>1894</v>
      </c>
      <c r="B4" s="638"/>
      <c r="C4" s="638"/>
      <c r="D4" s="638"/>
      <c r="E4" s="638"/>
      <c r="F4" s="638"/>
      <c r="G4" s="640"/>
      <c r="H4" s="640"/>
      <c r="I4" s="640"/>
      <c r="J4" s="640"/>
      <c r="K4" s="641" t="s">
        <v>1895</v>
      </c>
      <c r="L4" s="638"/>
      <c r="M4" s="638"/>
      <c r="N4" s="638"/>
      <c r="O4" s="638"/>
    </row>
    <row r="5" spans="1:15" x14ac:dyDescent="0.15">
      <c r="A5" s="638"/>
      <c r="B5" s="638"/>
      <c r="C5" s="638"/>
      <c r="D5" s="638"/>
      <c r="E5" s="638"/>
      <c r="F5" s="638"/>
      <c r="G5" s="638" t="s">
        <v>1896</v>
      </c>
      <c r="H5" s="638"/>
      <c r="I5" s="638"/>
      <c r="J5" s="638"/>
      <c r="K5" s="638"/>
      <c r="L5" s="638"/>
      <c r="M5" s="638"/>
      <c r="N5" s="638"/>
      <c r="O5" s="638"/>
    </row>
    <row r="6" spans="1:15" x14ac:dyDescent="0.15">
      <c r="A6" s="638"/>
      <c r="B6" s="638"/>
      <c r="C6" s="638"/>
      <c r="D6" s="638"/>
      <c r="E6" s="638"/>
      <c r="F6" s="638"/>
      <c r="G6" s="638"/>
      <c r="H6" s="638"/>
      <c r="I6" s="638"/>
      <c r="J6" s="638"/>
      <c r="K6" s="638"/>
      <c r="L6" s="638"/>
      <c r="M6" s="638"/>
      <c r="N6" s="638"/>
      <c r="O6" s="638"/>
    </row>
    <row r="7" spans="1:15" x14ac:dyDescent="0.15">
      <c r="A7" t="s">
        <v>1897</v>
      </c>
      <c r="B7" s="642"/>
      <c r="C7" s="642"/>
      <c r="D7" s="642"/>
      <c r="E7" s="642"/>
      <c r="F7" s="642"/>
      <c r="G7" s="642"/>
      <c r="H7" s="642"/>
      <c r="I7" s="642"/>
      <c r="J7" s="642"/>
      <c r="K7" s="642"/>
      <c r="L7" s="642"/>
      <c r="M7" s="642"/>
      <c r="N7" s="642"/>
      <c r="O7" s="642"/>
    </row>
    <row r="8" spans="1:15" x14ac:dyDescent="0.15">
      <c r="B8" s="642"/>
      <c r="C8" s="642"/>
      <c r="D8" s="642"/>
      <c r="E8" s="642"/>
      <c r="F8" s="642"/>
      <c r="G8" s="642"/>
      <c r="H8" s="642"/>
      <c r="I8" s="642"/>
      <c r="J8" s="642"/>
      <c r="K8" s="642"/>
      <c r="L8" s="642"/>
      <c r="M8" s="642"/>
      <c r="N8" s="642"/>
      <c r="O8" s="642"/>
    </row>
    <row r="9" spans="1:15" x14ac:dyDescent="0.15">
      <c r="A9" t="s">
        <v>1898</v>
      </c>
      <c r="B9" s="642"/>
      <c r="C9" s="642"/>
      <c r="D9" s="642"/>
      <c r="E9" s="642"/>
      <c r="F9" s="642"/>
      <c r="G9" s="642"/>
      <c r="H9" s="642"/>
      <c r="I9" s="642"/>
      <c r="J9" s="642"/>
      <c r="K9" s="642"/>
      <c r="L9" s="642"/>
      <c r="M9" s="642"/>
      <c r="N9" s="642"/>
      <c r="O9" s="642"/>
    </row>
    <row r="10" spans="1:15" x14ac:dyDescent="0.15">
      <c r="A10" t="s">
        <v>1899</v>
      </c>
      <c r="B10" s="642"/>
      <c r="C10" s="642"/>
      <c r="D10" s="642"/>
      <c r="E10" s="642"/>
      <c r="F10" s="642"/>
      <c r="G10" s="642"/>
      <c r="H10" s="642"/>
      <c r="I10" s="642"/>
      <c r="J10" s="642"/>
      <c r="K10" s="642"/>
      <c r="L10" s="642"/>
      <c r="M10" s="642"/>
      <c r="N10" s="642"/>
      <c r="O10" s="642"/>
    </row>
    <row r="11" spans="1:15" ht="19.5" customHeight="1" x14ac:dyDescent="0.15">
      <c r="A11" s="643"/>
      <c r="B11" s="644"/>
      <c r="C11" s="644"/>
      <c r="D11" s="644" t="s">
        <v>1900</v>
      </c>
      <c r="E11" s="645"/>
      <c r="F11" s="644" t="s">
        <v>1901</v>
      </c>
      <c r="G11" s="644"/>
      <c r="H11" s="644"/>
      <c r="I11" s="646"/>
      <c r="J11" s="643" t="s">
        <v>1900</v>
      </c>
      <c r="K11" s="645"/>
      <c r="L11" s="646" t="s">
        <v>1901</v>
      </c>
      <c r="M11" s="1685" t="s">
        <v>1902</v>
      </c>
      <c r="N11" s="1686" t="s">
        <v>1903</v>
      </c>
      <c r="O11" s="642"/>
    </row>
    <row r="12" spans="1:15" ht="19.5" customHeight="1" x14ac:dyDescent="0.15">
      <c r="A12" s="647" t="s">
        <v>1904</v>
      </c>
      <c r="B12" s="647" t="s">
        <v>1905</v>
      </c>
      <c r="C12" s="647" t="s">
        <v>1906</v>
      </c>
      <c r="D12" s="647" t="s">
        <v>1907</v>
      </c>
      <c r="E12" s="647" t="s">
        <v>1908</v>
      </c>
      <c r="F12" s="647" t="s">
        <v>1909</v>
      </c>
      <c r="G12" s="648" t="s">
        <v>1910</v>
      </c>
      <c r="H12" s="647" t="s">
        <v>1911</v>
      </c>
      <c r="I12" s="647" t="s">
        <v>1912</v>
      </c>
      <c r="J12" s="647" t="s">
        <v>1913</v>
      </c>
      <c r="K12" s="647" t="s">
        <v>1914</v>
      </c>
      <c r="L12" s="647" t="s">
        <v>1915</v>
      </c>
      <c r="M12" s="1685"/>
      <c r="N12" s="1686"/>
      <c r="O12" s="642"/>
    </row>
    <row r="13" spans="1:15" ht="30.75" customHeight="1" x14ac:dyDescent="0.15">
      <c r="A13" s="649"/>
      <c r="B13" s="649"/>
      <c r="C13" s="649"/>
      <c r="D13" s="649"/>
      <c r="E13" s="649"/>
      <c r="F13" s="649"/>
      <c r="G13" s="649"/>
      <c r="H13" s="649"/>
      <c r="I13" s="649"/>
      <c r="J13" s="649"/>
      <c r="K13" s="649"/>
      <c r="L13" s="650"/>
      <c r="M13" s="651">
        <f>SUM(A13:K13)</f>
        <v>0</v>
      </c>
      <c r="N13" s="651" t="e">
        <f>ROUNDUP(M13/COUNTIF(A13:K13,"&gt;=1"),0)</f>
        <v>#DIV/0!</v>
      </c>
      <c r="O13" s="652"/>
    </row>
    <row r="14" spans="1:15" x14ac:dyDescent="0.15">
      <c r="A14" s="653" t="s">
        <v>1916</v>
      </c>
      <c r="B14" s="653"/>
      <c r="C14" s="653"/>
      <c r="D14" s="653"/>
      <c r="E14" s="653"/>
      <c r="F14" s="653"/>
      <c r="G14" s="653"/>
      <c r="H14" s="653"/>
      <c r="I14" s="653"/>
      <c r="J14" s="653"/>
      <c r="K14" s="653"/>
      <c r="L14" s="653"/>
      <c r="M14" s="654"/>
      <c r="N14" s="653"/>
      <c r="O14" s="653"/>
    </row>
    <row r="15" spans="1:15" x14ac:dyDescent="0.15">
      <c r="A15" s="653"/>
      <c r="B15" s="653"/>
      <c r="C15" s="653"/>
      <c r="D15" s="653"/>
      <c r="E15" s="653"/>
      <c r="F15" s="653"/>
      <c r="G15" s="653"/>
      <c r="H15" s="653"/>
      <c r="I15" s="653"/>
      <c r="J15" s="653"/>
      <c r="K15" s="653"/>
      <c r="L15" s="653"/>
      <c r="M15" s="653"/>
      <c r="N15" s="653"/>
      <c r="O15" s="653"/>
    </row>
    <row r="16" spans="1:15" x14ac:dyDescent="0.15">
      <c r="A16" s="653" t="s">
        <v>1917</v>
      </c>
      <c r="B16" s="653"/>
      <c r="C16" s="653"/>
      <c r="D16" s="653" t="s">
        <v>1</v>
      </c>
      <c r="E16" s="653"/>
      <c r="F16" s="653"/>
      <c r="G16" s="653" t="s">
        <v>1918</v>
      </c>
      <c r="H16" s="655" t="s">
        <v>1919</v>
      </c>
      <c r="I16" s="655"/>
      <c r="J16" s="655"/>
      <c r="K16" s="655"/>
      <c r="L16" s="653"/>
      <c r="M16" s="653"/>
      <c r="N16" s="653"/>
      <c r="O16" s="653"/>
    </row>
    <row r="17" spans="1:15" x14ac:dyDescent="0.15">
      <c r="A17" s="653"/>
      <c r="B17" s="653"/>
      <c r="C17" s="653"/>
      <c r="D17" s="655" t="s">
        <v>52</v>
      </c>
      <c r="E17" s="655"/>
      <c r="F17" s="655"/>
      <c r="G17" s="653" t="s">
        <v>1918</v>
      </c>
      <c r="H17" s="655" t="s">
        <v>1920</v>
      </c>
      <c r="I17" s="655"/>
      <c r="J17" s="655"/>
      <c r="K17" s="655"/>
      <c r="L17" s="655"/>
      <c r="M17" s="655"/>
      <c r="N17" s="655"/>
      <c r="O17" s="655"/>
    </row>
    <row r="18" spans="1:15" x14ac:dyDescent="0.15">
      <c r="A18" s="653"/>
      <c r="B18" s="653"/>
      <c r="C18" s="653"/>
      <c r="D18" s="655" t="s">
        <v>1921</v>
      </c>
      <c r="E18" s="655"/>
      <c r="F18" s="655"/>
      <c r="G18" s="653" t="s">
        <v>1918</v>
      </c>
      <c r="H18" s="655" t="s">
        <v>1922</v>
      </c>
      <c r="I18" s="655"/>
      <c r="J18" s="655"/>
      <c r="K18" s="655"/>
      <c r="L18" s="655"/>
      <c r="M18" s="655"/>
      <c r="N18" s="655"/>
      <c r="O18" s="655"/>
    </row>
    <row r="19" spans="1:15" x14ac:dyDescent="0.15">
      <c r="A19" s="653"/>
      <c r="B19" s="653"/>
      <c r="C19" s="653"/>
      <c r="D19" s="656" t="s">
        <v>1923</v>
      </c>
      <c r="E19" s="655"/>
      <c r="F19" s="655"/>
      <c r="G19" s="653" t="s">
        <v>1918</v>
      </c>
      <c r="H19" s="655" t="s">
        <v>1924</v>
      </c>
      <c r="I19" s="655"/>
      <c r="J19" s="655"/>
      <c r="K19" s="655"/>
      <c r="L19" s="655"/>
      <c r="M19" s="655"/>
      <c r="N19" s="655"/>
      <c r="O19" s="655"/>
    </row>
    <row r="20" spans="1:15" x14ac:dyDescent="0.15">
      <c r="A20" s="653"/>
      <c r="B20" s="653"/>
      <c r="C20" s="653"/>
      <c r="D20" s="655" t="s">
        <v>1925</v>
      </c>
      <c r="E20" s="655"/>
      <c r="F20" s="655"/>
      <c r="G20" s="653" t="s">
        <v>1918</v>
      </c>
      <c r="H20" s="655" t="s">
        <v>1926</v>
      </c>
      <c r="I20" s="655"/>
      <c r="J20" s="655"/>
      <c r="K20" s="655"/>
      <c r="L20" s="655"/>
      <c r="M20" s="655"/>
      <c r="N20" s="655"/>
      <c r="O20" s="655"/>
    </row>
    <row r="21" spans="1:15" x14ac:dyDescent="0.15">
      <c r="A21" s="653"/>
      <c r="B21" s="655"/>
      <c r="C21" s="655"/>
      <c r="D21" s="655"/>
      <c r="E21" s="655"/>
      <c r="F21" s="655"/>
      <c r="G21" s="655"/>
      <c r="H21" s="655"/>
      <c r="I21" s="655"/>
      <c r="J21" s="655"/>
      <c r="K21" s="655"/>
      <c r="L21" s="655"/>
      <c r="M21" s="655"/>
      <c r="N21" s="655"/>
      <c r="O21" s="655"/>
    </row>
    <row r="22" spans="1:15" x14ac:dyDescent="0.15">
      <c r="A22" t="s">
        <v>1942</v>
      </c>
      <c r="B22" s="642"/>
      <c r="C22" s="642"/>
      <c r="D22" s="642"/>
      <c r="E22" s="642"/>
      <c r="F22" s="642"/>
      <c r="G22" s="642"/>
      <c r="H22" s="642"/>
      <c r="I22" s="642"/>
      <c r="J22" s="642"/>
      <c r="K22" s="642"/>
      <c r="L22" s="642"/>
      <c r="M22" s="642"/>
      <c r="N22" s="642"/>
      <c r="O22" s="642"/>
    </row>
    <row r="23" spans="1:15" ht="19.5" customHeight="1" x14ac:dyDescent="0.15">
      <c r="A23" s="657"/>
      <c r="B23" s="658"/>
      <c r="C23" s="658"/>
      <c r="D23" s="644" t="s">
        <v>1900</v>
      </c>
      <c r="E23" s="645"/>
      <c r="F23" s="644" t="s">
        <v>1901</v>
      </c>
      <c r="G23" s="658"/>
      <c r="H23" s="658"/>
      <c r="I23" s="659"/>
      <c r="J23" s="643" t="s">
        <v>1900</v>
      </c>
      <c r="K23" s="645"/>
      <c r="L23" s="646" t="s">
        <v>1901</v>
      </c>
      <c r="M23" s="1685" t="s">
        <v>1902</v>
      </c>
      <c r="N23" s="1686" t="s">
        <v>1903</v>
      </c>
      <c r="O23" s="642"/>
    </row>
    <row r="24" spans="1:15" ht="19.5" customHeight="1" x14ac:dyDescent="0.15">
      <c r="A24" s="647" t="s">
        <v>1904</v>
      </c>
      <c r="B24" s="647" t="s">
        <v>1905</v>
      </c>
      <c r="C24" s="647" t="s">
        <v>1906</v>
      </c>
      <c r="D24" s="647" t="s">
        <v>1907</v>
      </c>
      <c r="E24" s="647" t="s">
        <v>1908</v>
      </c>
      <c r="F24" s="647" t="s">
        <v>1909</v>
      </c>
      <c r="G24" s="648" t="s">
        <v>1910</v>
      </c>
      <c r="H24" s="647" t="s">
        <v>1911</v>
      </c>
      <c r="I24" s="647" t="s">
        <v>1912</v>
      </c>
      <c r="J24" s="647" t="s">
        <v>1913</v>
      </c>
      <c r="K24" s="647" t="s">
        <v>1914</v>
      </c>
      <c r="L24" s="647" t="s">
        <v>1915</v>
      </c>
      <c r="M24" s="1685"/>
      <c r="N24" s="1686"/>
      <c r="O24" s="642"/>
    </row>
    <row r="25" spans="1:15" ht="30.75" customHeight="1" x14ac:dyDescent="0.15">
      <c r="A25" s="660"/>
      <c r="B25" s="660"/>
      <c r="C25" s="660"/>
      <c r="D25" s="660"/>
      <c r="E25" s="660"/>
      <c r="F25" s="660"/>
      <c r="G25" s="660"/>
      <c r="H25" s="660"/>
      <c r="I25" s="660"/>
      <c r="J25" s="660"/>
      <c r="K25" s="660"/>
      <c r="L25" s="650"/>
      <c r="M25" s="661">
        <f>SUM(A25:K25)</f>
        <v>0</v>
      </c>
      <c r="N25" s="661" t="e">
        <f>ROUNDUP(M25/COUNTIF(A25:K25,"&gt;=1"),0)</f>
        <v>#DIV/0!</v>
      </c>
      <c r="O25" s="652"/>
    </row>
    <row r="26" spans="1:15" x14ac:dyDescent="0.15">
      <c r="A26" s="653" t="s">
        <v>1927</v>
      </c>
      <c r="B26" s="653"/>
      <c r="C26" s="653"/>
      <c r="D26" s="653"/>
      <c r="E26" s="653"/>
      <c r="F26" s="653"/>
      <c r="G26" s="653"/>
      <c r="H26" s="653"/>
      <c r="I26" s="653"/>
      <c r="J26" s="653"/>
      <c r="K26" s="653"/>
      <c r="L26" s="653"/>
      <c r="M26" s="654"/>
      <c r="N26" s="653"/>
      <c r="O26" s="653"/>
    </row>
    <row r="27" spans="1:15" x14ac:dyDescent="0.15">
      <c r="A27" s="653"/>
      <c r="B27" s="655"/>
      <c r="C27" s="655"/>
      <c r="D27" s="655"/>
      <c r="E27" s="655"/>
      <c r="F27" s="655"/>
      <c r="G27" s="655"/>
      <c r="H27" s="655"/>
      <c r="I27" s="655"/>
      <c r="J27" s="655"/>
      <c r="K27" s="655"/>
      <c r="L27" s="655"/>
      <c r="M27" s="655"/>
      <c r="N27" s="655"/>
      <c r="O27" s="655"/>
    </row>
    <row r="28" spans="1:15" x14ac:dyDescent="0.15">
      <c r="A28" s="653" t="s">
        <v>1917</v>
      </c>
      <c r="B28" s="653"/>
      <c r="C28" s="653"/>
      <c r="D28" s="653" t="s">
        <v>84</v>
      </c>
      <c r="E28" s="655"/>
      <c r="F28" s="655"/>
      <c r="G28" s="653" t="s">
        <v>1918</v>
      </c>
      <c r="H28" s="655" t="s">
        <v>1928</v>
      </c>
      <c r="I28" s="653"/>
      <c r="J28" s="653"/>
      <c r="K28" s="653"/>
      <c r="L28" s="653"/>
      <c r="M28" s="653"/>
      <c r="N28" s="653"/>
      <c r="O28" s="653"/>
    </row>
    <row r="29" spans="1:15" x14ac:dyDescent="0.15">
      <c r="A29" s="653"/>
      <c r="B29" s="653"/>
      <c r="C29" s="653"/>
      <c r="D29" s="653" t="s">
        <v>1943</v>
      </c>
      <c r="E29" s="655"/>
      <c r="F29" s="655"/>
      <c r="G29" s="653" t="s">
        <v>1918</v>
      </c>
      <c r="H29" s="655" t="s">
        <v>1928</v>
      </c>
      <c r="I29" s="653"/>
      <c r="J29" s="653"/>
      <c r="K29" s="653"/>
      <c r="L29" s="653"/>
      <c r="M29" s="653"/>
      <c r="N29" s="653"/>
      <c r="O29" s="653"/>
    </row>
    <row r="30" spans="1:15" x14ac:dyDescent="0.15">
      <c r="A30" s="653"/>
      <c r="B30" s="653"/>
      <c r="C30" s="653"/>
      <c r="D30" s="655" t="s">
        <v>3</v>
      </c>
      <c r="E30" s="653"/>
      <c r="F30" s="653"/>
      <c r="G30" s="653" t="s">
        <v>1918</v>
      </c>
      <c r="H30" s="655" t="s">
        <v>1929</v>
      </c>
      <c r="I30" s="655"/>
      <c r="J30" s="655"/>
      <c r="K30" s="655"/>
      <c r="L30" s="655"/>
      <c r="M30" s="655"/>
      <c r="N30" s="655"/>
      <c r="O30" s="655"/>
    </row>
    <row r="31" spans="1:15" x14ac:dyDescent="0.15">
      <c r="A31" t="s">
        <v>1930</v>
      </c>
      <c r="B31" s="642"/>
      <c r="C31" s="642"/>
      <c r="D31" s="642"/>
      <c r="E31" s="642"/>
      <c r="F31" s="642"/>
      <c r="G31" s="642"/>
      <c r="H31" s="642"/>
      <c r="I31" s="642"/>
      <c r="J31" s="642"/>
      <c r="K31" s="642"/>
      <c r="L31" s="642"/>
      <c r="M31" s="642"/>
      <c r="N31" s="642"/>
      <c r="O31" s="642"/>
    </row>
    <row r="32" spans="1:15" x14ac:dyDescent="0.15">
      <c r="A32" t="s">
        <v>1931</v>
      </c>
      <c r="B32" s="642"/>
      <c r="C32" s="642"/>
      <c r="D32" s="642"/>
      <c r="E32" s="642"/>
      <c r="F32" s="642"/>
      <c r="G32" s="642"/>
      <c r="H32" s="642"/>
      <c r="I32" s="642"/>
      <c r="J32" s="642"/>
      <c r="K32" s="642"/>
      <c r="L32" s="642"/>
      <c r="M32" s="642"/>
      <c r="N32" s="642"/>
      <c r="O32" s="642"/>
    </row>
    <row r="33" spans="1:15" x14ac:dyDescent="0.15">
      <c r="B33" s="642"/>
      <c r="C33" s="642"/>
      <c r="D33" t="s">
        <v>1932</v>
      </c>
      <c r="E33" s="642"/>
      <c r="F33" s="642"/>
      <c r="G33" s="642"/>
      <c r="H33" s="642"/>
      <c r="I33" s="642"/>
      <c r="J33" s="642"/>
      <c r="K33" s="642"/>
      <c r="L33" s="642"/>
      <c r="M33" s="642"/>
      <c r="N33" s="642"/>
      <c r="O33" s="642"/>
    </row>
    <row r="34" spans="1:15" ht="19.5" customHeight="1" x14ac:dyDescent="0.15">
      <c r="A34" s="657"/>
      <c r="B34" s="658"/>
      <c r="C34" s="658"/>
      <c r="D34" s="644" t="s">
        <v>1900</v>
      </c>
      <c r="E34" s="645"/>
      <c r="F34" s="644" t="s">
        <v>1901</v>
      </c>
      <c r="G34" s="658"/>
      <c r="H34" s="658"/>
      <c r="I34" s="659"/>
      <c r="J34" s="643" t="s">
        <v>1900</v>
      </c>
      <c r="K34" s="645"/>
      <c r="L34" s="646" t="s">
        <v>1901</v>
      </c>
      <c r="M34" s="1685" t="s">
        <v>1902</v>
      </c>
      <c r="N34" s="1686" t="s">
        <v>1903</v>
      </c>
      <c r="O34" s="642"/>
    </row>
    <row r="35" spans="1:15" ht="19.5" customHeight="1" x14ac:dyDescent="0.15">
      <c r="A35" s="647" t="s">
        <v>1904</v>
      </c>
      <c r="B35" s="647" t="s">
        <v>1905</v>
      </c>
      <c r="C35" s="647" t="s">
        <v>1906</v>
      </c>
      <c r="D35" s="647" t="s">
        <v>1907</v>
      </c>
      <c r="E35" s="647" t="s">
        <v>1908</v>
      </c>
      <c r="F35" s="647" t="s">
        <v>1909</v>
      </c>
      <c r="G35" s="648" t="s">
        <v>1910</v>
      </c>
      <c r="H35" s="647" t="s">
        <v>1911</v>
      </c>
      <c r="I35" s="647" t="s">
        <v>1912</v>
      </c>
      <c r="J35" s="647" t="s">
        <v>1913</v>
      </c>
      <c r="K35" s="647" t="s">
        <v>1914</v>
      </c>
      <c r="L35" s="647" t="s">
        <v>1915</v>
      </c>
      <c r="M35" s="1685"/>
      <c r="N35" s="1686"/>
      <c r="O35" s="642"/>
    </row>
    <row r="36" spans="1:15" ht="30.75" customHeight="1" x14ac:dyDescent="0.15">
      <c r="A36" s="649"/>
      <c r="B36" s="649"/>
      <c r="C36" s="649"/>
      <c r="D36" s="649"/>
      <c r="E36" s="649"/>
      <c r="F36" s="649"/>
      <c r="G36" s="649"/>
      <c r="H36" s="649"/>
      <c r="I36" s="649"/>
      <c r="J36" s="649"/>
      <c r="K36" s="649"/>
      <c r="L36" s="662"/>
      <c r="M36" s="651">
        <f>SUM(A36:K36)</f>
        <v>0</v>
      </c>
      <c r="N36" s="651" t="e">
        <f>ROUNDUP(M36/COUNTIF(A36:K36,"&gt;=1"),0)</f>
        <v>#DIV/0!</v>
      </c>
      <c r="O36" s="652"/>
    </row>
    <row r="37" spans="1:15" x14ac:dyDescent="0.15">
      <c r="A37" s="653" t="s">
        <v>1916</v>
      </c>
      <c r="B37" s="653"/>
      <c r="C37" s="653"/>
      <c r="D37" s="653"/>
      <c r="E37" s="653"/>
      <c r="F37" s="653"/>
      <c r="G37" s="653"/>
      <c r="H37" s="653"/>
      <c r="I37" s="653"/>
      <c r="J37" s="653"/>
      <c r="K37" s="653"/>
      <c r="L37" s="653"/>
      <c r="M37" s="654"/>
      <c r="N37" s="653"/>
      <c r="O37" s="653"/>
    </row>
    <row r="38" spans="1:15" x14ac:dyDescent="0.15">
      <c r="A38" s="653"/>
      <c r="B38" s="653"/>
      <c r="C38" s="653"/>
      <c r="D38" s="653"/>
      <c r="E38" s="653"/>
      <c r="F38" s="653"/>
      <c r="G38" s="653"/>
      <c r="H38" s="653"/>
      <c r="I38" s="653"/>
      <c r="J38" s="653"/>
      <c r="K38" s="653"/>
      <c r="L38" s="653"/>
      <c r="M38" s="653"/>
      <c r="N38" s="653"/>
      <c r="O38" s="653"/>
    </row>
    <row r="39" spans="1:15" x14ac:dyDescent="0.15">
      <c r="A39" s="653" t="s">
        <v>1917</v>
      </c>
      <c r="B39" s="653"/>
      <c r="C39" s="653"/>
      <c r="D39" s="655" t="s">
        <v>1933</v>
      </c>
      <c r="E39" s="655"/>
      <c r="F39" s="655"/>
      <c r="G39" s="653"/>
      <c r="H39" s="653" t="s">
        <v>1918</v>
      </c>
      <c r="I39" s="655" t="s">
        <v>1934</v>
      </c>
      <c r="J39" s="655"/>
      <c r="K39" s="655"/>
      <c r="L39" s="653"/>
      <c r="M39" s="653"/>
      <c r="N39" s="653"/>
      <c r="O39" s="653"/>
    </row>
    <row r="40" spans="1:15" x14ac:dyDescent="0.15">
      <c r="A40" s="653"/>
      <c r="B40" s="653"/>
      <c r="C40" s="653"/>
      <c r="D40" s="655" t="s">
        <v>1935</v>
      </c>
      <c r="E40" s="655"/>
      <c r="F40" s="655"/>
      <c r="G40" s="653"/>
      <c r="H40" s="653" t="s">
        <v>1918</v>
      </c>
      <c r="I40" s="655" t="s">
        <v>1934</v>
      </c>
      <c r="J40" s="655"/>
      <c r="K40" s="655"/>
      <c r="L40" s="655"/>
      <c r="M40" s="655"/>
      <c r="N40" s="655"/>
      <c r="O40" s="655"/>
    </row>
    <row r="41" spans="1:15" x14ac:dyDescent="0.15">
      <c r="A41" s="653"/>
      <c r="B41" s="653"/>
      <c r="C41" s="653"/>
      <c r="D41" s="656" t="s">
        <v>1936</v>
      </c>
      <c r="E41" s="655"/>
      <c r="F41" s="655"/>
      <c r="G41" s="653"/>
      <c r="H41" s="653" t="s">
        <v>1918</v>
      </c>
      <c r="I41" s="655" t="s">
        <v>1937</v>
      </c>
      <c r="J41" s="655"/>
      <c r="K41" s="655"/>
      <c r="L41" s="655"/>
      <c r="M41" s="655"/>
      <c r="N41" s="655"/>
      <c r="O41" s="655"/>
    </row>
    <row r="42" spans="1:15" x14ac:dyDescent="0.15">
      <c r="A42" s="653"/>
      <c r="B42" s="653"/>
      <c r="C42" s="653"/>
      <c r="D42" s="663" t="s">
        <v>1938</v>
      </c>
      <c r="E42" s="655"/>
      <c r="F42" s="655"/>
      <c r="G42" s="653"/>
      <c r="H42" s="653" t="s">
        <v>1918</v>
      </c>
      <c r="I42" s="655" t="s">
        <v>1934</v>
      </c>
      <c r="J42" s="655"/>
      <c r="K42" s="655"/>
      <c r="L42" s="655"/>
      <c r="M42" s="655"/>
      <c r="N42" s="655"/>
      <c r="O42" s="655"/>
    </row>
    <row r="43" spans="1:15" x14ac:dyDescent="0.15">
      <c r="A43" s="653"/>
      <c r="B43" s="655"/>
      <c r="C43" s="655"/>
      <c r="D43" s="664"/>
      <c r="E43" s="664"/>
      <c r="F43" s="664"/>
      <c r="G43" s="664"/>
      <c r="H43" s="664"/>
      <c r="I43" s="664"/>
      <c r="J43" s="664"/>
      <c r="K43" s="664"/>
      <c r="L43" s="664"/>
      <c r="M43" s="664"/>
      <c r="N43" s="664"/>
      <c r="O43" s="664"/>
    </row>
    <row r="44" spans="1:15" x14ac:dyDescent="0.15">
      <c r="A44" t="s">
        <v>1939</v>
      </c>
      <c r="B44" s="642"/>
      <c r="C44" s="642"/>
      <c r="D44" s="642"/>
      <c r="E44" s="642"/>
      <c r="F44" s="642"/>
      <c r="G44" s="642"/>
      <c r="H44" s="642"/>
      <c r="I44" s="642"/>
      <c r="J44" s="642"/>
      <c r="K44" s="642"/>
      <c r="L44" s="642"/>
      <c r="M44" s="642"/>
      <c r="N44" s="642"/>
      <c r="O44" s="642"/>
    </row>
    <row r="45" spans="1:15" x14ac:dyDescent="0.15">
      <c r="B45" s="642"/>
      <c r="C45" s="642"/>
      <c r="D45" s="642"/>
      <c r="E45" s="642"/>
      <c r="F45" s="642"/>
      <c r="G45" s="642"/>
      <c r="H45" s="642"/>
      <c r="I45" s="642"/>
      <c r="J45" s="642"/>
      <c r="K45" s="642"/>
      <c r="L45" s="642"/>
      <c r="M45" s="642"/>
      <c r="N45" s="642"/>
      <c r="O45" s="642"/>
    </row>
    <row r="46" spans="1:15" ht="19.5" customHeight="1" x14ac:dyDescent="0.15">
      <c r="A46" s="643"/>
      <c r="B46" s="644"/>
      <c r="C46" s="644"/>
      <c r="D46" s="644" t="s">
        <v>1900</v>
      </c>
      <c r="E46" s="645"/>
      <c r="F46" s="644" t="s">
        <v>1901</v>
      </c>
      <c r="G46" s="644"/>
      <c r="H46" s="644"/>
      <c r="I46" s="646"/>
      <c r="J46" s="643" t="s">
        <v>1900</v>
      </c>
      <c r="K46" s="645"/>
      <c r="L46" s="646" t="s">
        <v>1901</v>
      </c>
      <c r="M46" s="1685" t="s">
        <v>1902</v>
      </c>
      <c r="N46" s="1686" t="s">
        <v>1903</v>
      </c>
      <c r="O46" s="642"/>
    </row>
    <row r="47" spans="1:15" ht="19.5" customHeight="1" x14ac:dyDescent="0.15">
      <c r="A47" s="647" t="s">
        <v>1904</v>
      </c>
      <c r="B47" s="647" t="s">
        <v>1905</v>
      </c>
      <c r="C47" s="647" t="s">
        <v>1906</v>
      </c>
      <c r="D47" s="647" t="s">
        <v>1907</v>
      </c>
      <c r="E47" s="647" t="s">
        <v>1908</v>
      </c>
      <c r="F47" s="647" t="s">
        <v>1909</v>
      </c>
      <c r="G47" s="648" t="s">
        <v>1910</v>
      </c>
      <c r="H47" s="647" t="s">
        <v>1911</v>
      </c>
      <c r="I47" s="647" t="s">
        <v>1912</v>
      </c>
      <c r="J47" s="647" t="s">
        <v>1913</v>
      </c>
      <c r="K47" s="647" t="s">
        <v>1914</v>
      </c>
      <c r="L47" s="647" t="s">
        <v>1915</v>
      </c>
      <c r="M47" s="1685"/>
      <c r="N47" s="1686"/>
      <c r="O47" s="642"/>
    </row>
    <row r="48" spans="1:15" ht="30.75" customHeight="1" x14ac:dyDescent="0.15">
      <c r="A48" s="660"/>
      <c r="B48" s="660"/>
      <c r="C48" s="660"/>
      <c r="D48" s="660"/>
      <c r="E48" s="660"/>
      <c r="F48" s="660"/>
      <c r="G48" s="660"/>
      <c r="H48" s="660"/>
      <c r="I48" s="660"/>
      <c r="J48" s="660"/>
      <c r="K48" s="660"/>
      <c r="L48" s="662"/>
      <c r="M48" s="661">
        <f>SUM(A48:K48)</f>
        <v>0</v>
      </c>
      <c r="N48" s="661" t="e">
        <f>ROUNDUP(M48/COUNTIF(A48:K48,"&gt;=1"),0)</f>
        <v>#DIV/0!</v>
      </c>
      <c r="O48" s="652"/>
    </row>
    <row r="49" spans="1:15" x14ac:dyDescent="0.15">
      <c r="A49" s="653" t="s">
        <v>1927</v>
      </c>
      <c r="B49" s="653"/>
      <c r="C49" s="653"/>
      <c r="D49" s="653"/>
      <c r="E49" s="653"/>
      <c r="F49" s="653"/>
      <c r="G49" s="653"/>
      <c r="H49" s="653"/>
      <c r="I49" s="653"/>
      <c r="J49" s="653"/>
      <c r="K49" s="653"/>
      <c r="L49" s="653"/>
      <c r="M49" s="654"/>
      <c r="N49" s="653"/>
      <c r="O49" s="653"/>
    </row>
    <row r="50" spans="1:15" x14ac:dyDescent="0.15">
      <c r="A50" s="653" t="s">
        <v>1917</v>
      </c>
      <c r="B50" s="653"/>
      <c r="C50" s="653"/>
      <c r="D50" s="655" t="s">
        <v>1940</v>
      </c>
      <c r="E50" s="655"/>
      <c r="F50" s="655"/>
      <c r="G50" s="653"/>
      <c r="H50" s="653" t="s">
        <v>1918</v>
      </c>
      <c r="I50" s="655" t="s">
        <v>1941</v>
      </c>
      <c r="J50" s="655"/>
      <c r="K50" s="653"/>
      <c r="L50" s="653"/>
      <c r="M50" s="653"/>
      <c r="N50" s="653"/>
      <c r="O50" s="653"/>
    </row>
  </sheetData>
  <mergeCells count="9">
    <mergeCell ref="M46:M47"/>
    <mergeCell ref="N46:N47"/>
    <mergeCell ref="A2:O2"/>
    <mergeCell ref="M11:M12"/>
    <mergeCell ref="N11:N12"/>
    <mergeCell ref="M23:M24"/>
    <mergeCell ref="N23:N24"/>
    <mergeCell ref="M34:M35"/>
    <mergeCell ref="N34:N35"/>
  </mergeCells>
  <phoneticPr fontId="2"/>
  <pageMargins left="0.70866141732283472" right="0.70866141732283472" top="0.74803149606299213" bottom="0.74803149606299213" header="0.31496062992125984" footer="0.31496062992125984"/>
  <pageSetup paperSize="9" orientation="portrait"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B1:AE42"/>
  <sheetViews>
    <sheetView zoomScaleNormal="100" zoomScaleSheetLayoutView="100" workbookViewId="0">
      <selection activeCell="AH5" sqref="AH5"/>
    </sheetView>
  </sheetViews>
  <sheetFormatPr defaultColWidth="3.5" defaultRowHeight="13.5" x14ac:dyDescent="0.15"/>
  <cols>
    <col min="1" max="1" width="1.5" style="880" customWidth="1"/>
    <col min="2" max="2" width="2.5" style="880" customWidth="1"/>
    <col min="3" max="3" width="3" style="900" customWidth="1"/>
    <col min="4" max="7" width="4.875" style="880" customWidth="1"/>
    <col min="8" max="8" width="3.875" style="880" customWidth="1"/>
    <col min="9" max="20" width="4.875" style="880" customWidth="1"/>
    <col min="21" max="21" width="8" style="880" customWidth="1"/>
    <col min="22" max="27" width="4.875" style="880" customWidth="1"/>
    <col min="28" max="28" width="2.75" style="880" customWidth="1"/>
    <col min="29" max="30" width="4.875" style="880" customWidth="1"/>
    <col min="31" max="31" width="2.25" style="880" customWidth="1"/>
    <col min="32" max="32" width="1.5" style="880" customWidth="1"/>
    <col min="33" max="256" width="3.5" style="880"/>
    <col min="257" max="257" width="1.5" style="880" customWidth="1"/>
    <col min="258" max="258" width="2.5" style="880" customWidth="1"/>
    <col min="259" max="259" width="3" style="880" customWidth="1"/>
    <col min="260" max="263" width="4.875" style="880" customWidth="1"/>
    <col min="264" max="264" width="3.875" style="880" customWidth="1"/>
    <col min="265" max="276" width="4.875" style="880" customWidth="1"/>
    <col min="277" max="277" width="8" style="880" customWidth="1"/>
    <col min="278" max="283" width="4.875" style="880" customWidth="1"/>
    <col min="284" max="284" width="2.75" style="880" customWidth="1"/>
    <col min="285" max="286" width="4.875" style="880" customWidth="1"/>
    <col min="287" max="287" width="2.25" style="880" customWidth="1"/>
    <col min="288" max="288" width="1.5" style="880" customWidth="1"/>
    <col min="289" max="512" width="3.5" style="880"/>
    <col min="513" max="513" width="1.5" style="880" customWidth="1"/>
    <col min="514" max="514" width="2.5" style="880" customWidth="1"/>
    <col min="515" max="515" width="3" style="880" customWidth="1"/>
    <col min="516" max="519" width="4.875" style="880" customWidth="1"/>
    <col min="520" max="520" width="3.875" style="880" customWidth="1"/>
    <col min="521" max="532" width="4.875" style="880" customWidth="1"/>
    <col min="533" max="533" width="8" style="880" customWidth="1"/>
    <col min="534" max="539" width="4.875" style="880" customWidth="1"/>
    <col min="540" max="540" width="2.75" style="880" customWidth="1"/>
    <col min="541" max="542" width="4.875" style="880" customWidth="1"/>
    <col min="543" max="543" width="2.25" style="880" customWidth="1"/>
    <col min="544" max="544" width="1.5" style="880" customWidth="1"/>
    <col min="545" max="768" width="3.5" style="880"/>
    <col min="769" max="769" width="1.5" style="880" customWidth="1"/>
    <col min="770" max="770" width="2.5" style="880" customWidth="1"/>
    <col min="771" max="771" width="3" style="880" customWidth="1"/>
    <col min="772" max="775" width="4.875" style="880" customWidth="1"/>
    <col min="776" max="776" width="3.875" style="880" customWidth="1"/>
    <col min="777" max="788" width="4.875" style="880" customWidth="1"/>
    <col min="789" max="789" width="8" style="880" customWidth="1"/>
    <col min="790" max="795" width="4.875" style="880" customWidth="1"/>
    <col min="796" max="796" width="2.75" style="880" customWidth="1"/>
    <col min="797" max="798" width="4.875" style="880" customWidth="1"/>
    <col min="799" max="799" width="2.25" style="880" customWidth="1"/>
    <col min="800" max="800" width="1.5" style="880" customWidth="1"/>
    <col min="801" max="1024" width="3.5" style="880"/>
    <col min="1025" max="1025" width="1.5" style="880" customWidth="1"/>
    <col min="1026" max="1026" width="2.5" style="880" customWidth="1"/>
    <col min="1027" max="1027" width="3" style="880" customWidth="1"/>
    <col min="1028" max="1031" width="4.875" style="880" customWidth="1"/>
    <col min="1032" max="1032" width="3.875" style="880" customWidth="1"/>
    <col min="1033" max="1044" width="4.875" style="880" customWidth="1"/>
    <col min="1045" max="1045" width="8" style="880" customWidth="1"/>
    <col min="1046" max="1051" width="4.875" style="880" customWidth="1"/>
    <col min="1052" max="1052" width="2.75" style="880" customWidth="1"/>
    <col min="1053" max="1054" width="4.875" style="880" customWidth="1"/>
    <col min="1055" max="1055" width="2.25" style="880" customWidth="1"/>
    <col min="1056" max="1056" width="1.5" style="880" customWidth="1"/>
    <col min="1057" max="1280" width="3.5" style="880"/>
    <col min="1281" max="1281" width="1.5" style="880" customWidth="1"/>
    <col min="1282" max="1282" width="2.5" style="880" customWidth="1"/>
    <col min="1283" max="1283" width="3" style="880" customWidth="1"/>
    <col min="1284" max="1287" width="4.875" style="880" customWidth="1"/>
    <col min="1288" max="1288" width="3.875" style="880" customWidth="1"/>
    <col min="1289" max="1300" width="4.875" style="880" customWidth="1"/>
    <col min="1301" max="1301" width="8" style="880" customWidth="1"/>
    <col min="1302" max="1307" width="4.875" style="880" customWidth="1"/>
    <col min="1308" max="1308" width="2.75" style="880" customWidth="1"/>
    <col min="1309" max="1310" width="4.875" style="880" customWidth="1"/>
    <col min="1311" max="1311" width="2.25" style="880" customWidth="1"/>
    <col min="1312" max="1312" width="1.5" style="880" customWidth="1"/>
    <col min="1313" max="1536" width="3.5" style="880"/>
    <col min="1537" max="1537" width="1.5" style="880" customWidth="1"/>
    <col min="1538" max="1538" width="2.5" style="880" customWidth="1"/>
    <col min="1539" max="1539" width="3" style="880" customWidth="1"/>
    <col min="1540" max="1543" width="4.875" style="880" customWidth="1"/>
    <col min="1544" max="1544" width="3.875" style="880" customWidth="1"/>
    <col min="1545" max="1556" width="4.875" style="880" customWidth="1"/>
    <col min="1557" max="1557" width="8" style="880" customWidth="1"/>
    <col min="1558" max="1563" width="4.875" style="880" customWidth="1"/>
    <col min="1564" max="1564" width="2.75" style="880" customWidth="1"/>
    <col min="1565" max="1566" width="4.875" style="880" customWidth="1"/>
    <col min="1567" max="1567" width="2.25" style="880" customWidth="1"/>
    <col min="1568" max="1568" width="1.5" style="880" customWidth="1"/>
    <col min="1569" max="1792" width="3.5" style="880"/>
    <col min="1793" max="1793" width="1.5" style="880" customWidth="1"/>
    <col min="1794" max="1794" width="2.5" style="880" customWidth="1"/>
    <col min="1795" max="1795" width="3" style="880" customWidth="1"/>
    <col min="1796" max="1799" width="4.875" style="880" customWidth="1"/>
    <col min="1800" max="1800" width="3.875" style="880" customWidth="1"/>
    <col min="1801" max="1812" width="4.875" style="880" customWidth="1"/>
    <col min="1813" max="1813" width="8" style="880" customWidth="1"/>
    <col min="1814" max="1819" width="4.875" style="880" customWidth="1"/>
    <col min="1820" max="1820" width="2.75" style="880" customWidth="1"/>
    <col min="1821" max="1822" width="4.875" style="880" customWidth="1"/>
    <col min="1823" max="1823" width="2.25" style="880" customWidth="1"/>
    <col min="1824" max="1824" width="1.5" style="880" customWidth="1"/>
    <col min="1825" max="2048" width="3.5" style="880"/>
    <col min="2049" max="2049" width="1.5" style="880" customWidth="1"/>
    <col min="2050" max="2050" width="2.5" style="880" customWidth="1"/>
    <col min="2051" max="2051" width="3" style="880" customWidth="1"/>
    <col min="2052" max="2055" width="4.875" style="880" customWidth="1"/>
    <col min="2056" max="2056" width="3.875" style="880" customWidth="1"/>
    <col min="2057" max="2068" width="4.875" style="880" customWidth="1"/>
    <col min="2069" max="2069" width="8" style="880" customWidth="1"/>
    <col min="2070" max="2075" width="4.875" style="880" customWidth="1"/>
    <col min="2076" max="2076" width="2.75" style="880" customWidth="1"/>
    <col min="2077" max="2078" width="4.875" style="880" customWidth="1"/>
    <col min="2079" max="2079" width="2.25" style="880" customWidth="1"/>
    <col min="2080" max="2080" width="1.5" style="880" customWidth="1"/>
    <col min="2081" max="2304" width="3.5" style="880"/>
    <col min="2305" max="2305" width="1.5" style="880" customWidth="1"/>
    <col min="2306" max="2306" width="2.5" style="880" customWidth="1"/>
    <col min="2307" max="2307" width="3" style="880" customWidth="1"/>
    <col min="2308" max="2311" width="4.875" style="880" customWidth="1"/>
    <col min="2312" max="2312" width="3.875" style="880" customWidth="1"/>
    <col min="2313" max="2324" width="4.875" style="880" customWidth="1"/>
    <col min="2325" max="2325" width="8" style="880" customWidth="1"/>
    <col min="2326" max="2331" width="4.875" style="880" customWidth="1"/>
    <col min="2332" max="2332" width="2.75" style="880" customWidth="1"/>
    <col min="2333" max="2334" width="4.875" style="880" customWidth="1"/>
    <col min="2335" max="2335" width="2.25" style="880" customWidth="1"/>
    <col min="2336" max="2336" width="1.5" style="880" customWidth="1"/>
    <col min="2337" max="2560" width="3.5" style="880"/>
    <col min="2561" max="2561" width="1.5" style="880" customWidth="1"/>
    <col min="2562" max="2562" width="2.5" style="880" customWidth="1"/>
    <col min="2563" max="2563" width="3" style="880" customWidth="1"/>
    <col min="2564" max="2567" width="4.875" style="880" customWidth="1"/>
    <col min="2568" max="2568" width="3.875" style="880" customWidth="1"/>
    <col min="2569" max="2580" width="4.875" style="880" customWidth="1"/>
    <col min="2581" max="2581" width="8" style="880" customWidth="1"/>
    <col min="2582" max="2587" width="4.875" style="880" customWidth="1"/>
    <col min="2588" max="2588" width="2.75" style="880" customWidth="1"/>
    <col min="2589" max="2590" width="4.875" style="880" customWidth="1"/>
    <col min="2591" max="2591" width="2.25" style="880" customWidth="1"/>
    <col min="2592" max="2592" width="1.5" style="880" customWidth="1"/>
    <col min="2593" max="2816" width="3.5" style="880"/>
    <col min="2817" max="2817" width="1.5" style="880" customWidth="1"/>
    <col min="2818" max="2818" width="2.5" style="880" customWidth="1"/>
    <col min="2819" max="2819" width="3" style="880" customWidth="1"/>
    <col min="2820" max="2823" width="4.875" style="880" customWidth="1"/>
    <col min="2824" max="2824" width="3.875" style="880" customWidth="1"/>
    <col min="2825" max="2836" width="4.875" style="880" customWidth="1"/>
    <col min="2837" max="2837" width="8" style="880" customWidth="1"/>
    <col min="2838" max="2843" width="4.875" style="880" customWidth="1"/>
    <col min="2844" max="2844" width="2.75" style="880" customWidth="1"/>
    <col min="2845" max="2846" width="4.875" style="880" customWidth="1"/>
    <col min="2847" max="2847" width="2.25" style="880" customWidth="1"/>
    <col min="2848" max="2848" width="1.5" style="880" customWidth="1"/>
    <col min="2849" max="3072" width="3.5" style="880"/>
    <col min="3073" max="3073" width="1.5" style="880" customWidth="1"/>
    <col min="3074" max="3074" width="2.5" style="880" customWidth="1"/>
    <col min="3075" max="3075" width="3" style="880" customWidth="1"/>
    <col min="3076" max="3079" width="4.875" style="880" customWidth="1"/>
    <col min="3080" max="3080" width="3.875" style="880" customWidth="1"/>
    <col min="3081" max="3092" width="4.875" style="880" customWidth="1"/>
    <col min="3093" max="3093" width="8" style="880" customWidth="1"/>
    <col min="3094" max="3099" width="4.875" style="880" customWidth="1"/>
    <col min="3100" max="3100" width="2.75" style="880" customWidth="1"/>
    <col min="3101" max="3102" width="4.875" style="880" customWidth="1"/>
    <col min="3103" max="3103" width="2.25" style="880" customWidth="1"/>
    <col min="3104" max="3104" width="1.5" style="880" customWidth="1"/>
    <col min="3105" max="3328" width="3.5" style="880"/>
    <col min="3329" max="3329" width="1.5" style="880" customWidth="1"/>
    <col min="3330" max="3330" width="2.5" style="880" customWidth="1"/>
    <col min="3331" max="3331" width="3" style="880" customWidth="1"/>
    <col min="3332" max="3335" width="4.875" style="880" customWidth="1"/>
    <col min="3336" max="3336" width="3.875" style="880" customWidth="1"/>
    <col min="3337" max="3348" width="4.875" style="880" customWidth="1"/>
    <col min="3349" max="3349" width="8" style="880" customWidth="1"/>
    <col min="3350" max="3355" width="4.875" style="880" customWidth="1"/>
    <col min="3356" max="3356" width="2.75" style="880" customWidth="1"/>
    <col min="3357" max="3358" width="4.875" style="880" customWidth="1"/>
    <col min="3359" max="3359" width="2.25" style="880" customWidth="1"/>
    <col min="3360" max="3360" width="1.5" style="880" customWidth="1"/>
    <col min="3361" max="3584" width="3.5" style="880"/>
    <col min="3585" max="3585" width="1.5" style="880" customWidth="1"/>
    <col min="3586" max="3586" width="2.5" style="880" customWidth="1"/>
    <col min="3587" max="3587" width="3" style="880" customWidth="1"/>
    <col min="3588" max="3591" width="4.875" style="880" customWidth="1"/>
    <col min="3592" max="3592" width="3.875" style="880" customWidth="1"/>
    <col min="3593" max="3604" width="4.875" style="880" customWidth="1"/>
    <col min="3605" max="3605" width="8" style="880" customWidth="1"/>
    <col min="3606" max="3611" width="4.875" style="880" customWidth="1"/>
    <col min="3612" max="3612" width="2.75" style="880" customWidth="1"/>
    <col min="3613" max="3614" width="4.875" style="880" customWidth="1"/>
    <col min="3615" max="3615" width="2.25" style="880" customWidth="1"/>
    <col min="3616" max="3616" width="1.5" style="880" customWidth="1"/>
    <col min="3617" max="3840" width="3.5" style="880"/>
    <col min="3841" max="3841" width="1.5" style="880" customWidth="1"/>
    <col min="3842" max="3842" width="2.5" style="880" customWidth="1"/>
    <col min="3843" max="3843" width="3" style="880" customWidth="1"/>
    <col min="3844" max="3847" width="4.875" style="880" customWidth="1"/>
    <col min="3848" max="3848" width="3.875" style="880" customWidth="1"/>
    <col min="3849" max="3860" width="4.875" style="880" customWidth="1"/>
    <col min="3861" max="3861" width="8" style="880" customWidth="1"/>
    <col min="3862" max="3867" width="4.875" style="880" customWidth="1"/>
    <col min="3868" max="3868" width="2.75" style="880" customWidth="1"/>
    <col min="3869" max="3870" width="4.875" style="880" customWidth="1"/>
    <col min="3871" max="3871" width="2.25" style="880" customWidth="1"/>
    <col min="3872" max="3872" width="1.5" style="880" customWidth="1"/>
    <col min="3873" max="4096" width="3.5" style="880"/>
    <col min="4097" max="4097" width="1.5" style="880" customWidth="1"/>
    <col min="4098" max="4098" width="2.5" style="880" customWidth="1"/>
    <col min="4099" max="4099" width="3" style="880" customWidth="1"/>
    <col min="4100" max="4103" width="4.875" style="880" customWidth="1"/>
    <col min="4104" max="4104" width="3.875" style="880" customWidth="1"/>
    <col min="4105" max="4116" width="4.875" style="880" customWidth="1"/>
    <col min="4117" max="4117" width="8" style="880" customWidth="1"/>
    <col min="4118" max="4123" width="4.875" style="880" customWidth="1"/>
    <col min="4124" max="4124" width="2.75" style="880" customWidth="1"/>
    <col min="4125" max="4126" width="4.875" style="880" customWidth="1"/>
    <col min="4127" max="4127" width="2.25" style="880" customWidth="1"/>
    <col min="4128" max="4128" width="1.5" style="880" customWidth="1"/>
    <col min="4129" max="4352" width="3.5" style="880"/>
    <col min="4353" max="4353" width="1.5" style="880" customWidth="1"/>
    <col min="4354" max="4354" width="2.5" style="880" customWidth="1"/>
    <col min="4355" max="4355" width="3" style="880" customWidth="1"/>
    <col min="4356" max="4359" width="4.875" style="880" customWidth="1"/>
    <col min="4360" max="4360" width="3.875" style="880" customWidth="1"/>
    <col min="4361" max="4372" width="4.875" style="880" customWidth="1"/>
    <col min="4373" max="4373" width="8" style="880" customWidth="1"/>
    <col min="4374" max="4379" width="4.875" style="880" customWidth="1"/>
    <col min="4380" max="4380" width="2.75" style="880" customWidth="1"/>
    <col min="4381" max="4382" width="4.875" style="880" customWidth="1"/>
    <col min="4383" max="4383" width="2.25" style="880" customWidth="1"/>
    <col min="4384" max="4384" width="1.5" style="880" customWidth="1"/>
    <col min="4385" max="4608" width="3.5" style="880"/>
    <col min="4609" max="4609" width="1.5" style="880" customWidth="1"/>
    <col min="4610" max="4610" width="2.5" style="880" customWidth="1"/>
    <col min="4611" max="4611" width="3" style="880" customWidth="1"/>
    <col min="4612" max="4615" width="4.875" style="880" customWidth="1"/>
    <col min="4616" max="4616" width="3.875" style="880" customWidth="1"/>
    <col min="4617" max="4628" width="4.875" style="880" customWidth="1"/>
    <col min="4629" max="4629" width="8" style="880" customWidth="1"/>
    <col min="4630" max="4635" width="4.875" style="880" customWidth="1"/>
    <col min="4636" max="4636" width="2.75" style="880" customWidth="1"/>
    <col min="4637" max="4638" width="4.875" style="880" customWidth="1"/>
    <col min="4639" max="4639" width="2.25" style="880" customWidth="1"/>
    <col min="4640" max="4640" width="1.5" style="880" customWidth="1"/>
    <col min="4641" max="4864" width="3.5" style="880"/>
    <col min="4865" max="4865" width="1.5" style="880" customWidth="1"/>
    <col min="4866" max="4866" width="2.5" style="880" customWidth="1"/>
    <col min="4867" max="4867" width="3" style="880" customWidth="1"/>
    <col min="4868" max="4871" width="4.875" style="880" customWidth="1"/>
    <col min="4872" max="4872" width="3.875" style="880" customWidth="1"/>
    <col min="4873" max="4884" width="4.875" style="880" customWidth="1"/>
    <col min="4885" max="4885" width="8" style="880" customWidth="1"/>
    <col min="4886" max="4891" width="4.875" style="880" customWidth="1"/>
    <col min="4892" max="4892" width="2.75" style="880" customWidth="1"/>
    <col min="4893" max="4894" width="4.875" style="880" customWidth="1"/>
    <col min="4895" max="4895" width="2.25" style="880" customWidth="1"/>
    <col min="4896" max="4896" width="1.5" style="880" customWidth="1"/>
    <col min="4897" max="5120" width="3.5" style="880"/>
    <col min="5121" max="5121" width="1.5" style="880" customWidth="1"/>
    <col min="5122" max="5122" width="2.5" style="880" customWidth="1"/>
    <col min="5123" max="5123" width="3" style="880" customWidth="1"/>
    <col min="5124" max="5127" width="4.875" style="880" customWidth="1"/>
    <col min="5128" max="5128" width="3.875" style="880" customWidth="1"/>
    <col min="5129" max="5140" width="4.875" style="880" customWidth="1"/>
    <col min="5141" max="5141" width="8" style="880" customWidth="1"/>
    <col min="5142" max="5147" width="4.875" style="880" customWidth="1"/>
    <col min="5148" max="5148" width="2.75" style="880" customWidth="1"/>
    <col min="5149" max="5150" width="4.875" style="880" customWidth="1"/>
    <col min="5151" max="5151" width="2.25" style="880" customWidth="1"/>
    <col min="5152" max="5152" width="1.5" style="880" customWidth="1"/>
    <col min="5153" max="5376" width="3.5" style="880"/>
    <col min="5377" max="5377" width="1.5" style="880" customWidth="1"/>
    <col min="5378" max="5378" width="2.5" style="880" customWidth="1"/>
    <col min="5379" max="5379" width="3" style="880" customWidth="1"/>
    <col min="5380" max="5383" width="4.875" style="880" customWidth="1"/>
    <col min="5384" max="5384" width="3.875" style="880" customWidth="1"/>
    <col min="5385" max="5396" width="4.875" style="880" customWidth="1"/>
    <col min="5397" max="5397" width="8" style="880" customWidth="1"/>
    <col min="5398" max="5403" width="4.875" style="880" customWidth="1"/>
    <col min="5404" max="5404" width="2.75" style="880" customWidth="1"/>
    <col min="5405" max="5406" width="4.875" style="880" customWidth="1"/>
    <col min="5407" max="5407" width="2.25" style="880" customWidth="1"/>
    <col min="5408" max="5408" width="1.5" style="880" customWidth="1"/>
    <col min="5409" max="5632" width="3.5" style="880"/>
    <col min="5633" max="5633" width="1.5" style="880" customWidth="1"/>
    <col min="5634" max="5634" width="2.5" style="880" customWidth="1"/>
    <col min="5635" max="5635" width="3" style="880" customWidth="1"/>
    <col min="5636" max="5639" width="4.875" style="880" customWidth="1"/>
    <col min="5640" max="5640" width="3.875" style="880" customWidth="1"/>
    <col min="5641" max="5652" width="4.875" style="880" customWidth="1"/>
    <col min="5653" max="5653" width="8" style="880" customWidth="1"/>
    <col min="5654" max="5659" width="4.875" style="880" customWidth="1"/>
    <col min="5660" max="5660" width="2.75" style="880" customWidth="1"/>
    <col min="5661" max="5662" width="4.875" style="880" customWidth="1"/>
    <col min="5663" max="5663" width="2.25" style="880" customWidth="1"/>
    <col min="5664" max="5664" width="1.5" style="880" customWidth="1"/>
    <col min="5665" max="5888" width="3.5" style="880"/>
    <col min="5889" max="5889" width="1.5" style="880" customWidth="1"/>
    <col min="5890" max="5890" width="2.5" style="880" customWidth="1"/>
    <col min="5891" max="5891" width="3" style="880" customWidth="1"/>
    <col min="5892" max="5895" width="4.875" style="880" customWidth="1"/>
    <col min="5896" max="5896" width="3.875" style="880" customWidth="1"/>
    <col min="5897" max="5908" width="4.875" style="880" customWidth="1"/>
    <col min="5909" max="5909" width="8" style="880" customWidth="1"/>
    <col min="5910" max="5915" width="4.875" style="880" customWidth="1"/>
    <col min="5916" max="5916" width="2.75" style="880" customWidth="1"/>
    <col min="5917" max="5918" width="4.875" style="880" customWidth="1"/>
    <col min="5919" max="5919" width="2.25" style="880" customWidth="1"/>
    <col min="5920" max="5920" width="1.5" style="880" customWidth="1"/>
    <col min="5921" max="6144" width="3.5" style="880"/>
    <col min="6145" max="6145" width="1.5" style="880" customWidth="1"/>
    <col min="6146" max="6146" width="2.5" style="880" customWidth="1"/>
    <col min="6147" max="6147" width="3" style="880" customWidth="1"/>
    <col min="6148" max="6151" width="4.875" style="880" customWidth="1"/>
    <col min="6152" max="6152" width="3.875" style="880" customWidth="1"/>
    <col min="6153" max="6164" width="4.875" style="880" customWidth="1"/>
    <col min="6165" max="6165" width="8" style="880" customWidth="1"/>
    <col min="6166" max="6171" width="4.875" style="880" customWidth="1"/>
    <col min="6172" max="6172" width="2.75" style="880" customWidth="1"/>
    <col min="6173" max="6174" width="4.875" style="880" customWidth="1"/>
    <col min="6175" max="6175" width="2.25" style="880" customWidth="1"/>
    <col min="6176" max="6176" width="1.5" style="880" customWidth="1"/>
    <col min="6177" max="6400" width="3.5" style="880"/>
    <col min="6401" max="6401" width="1.5" style="880" customWidth="1"/>
    <col min="6402" max="6402" width="2.5" style="880" customWidth="1"/>
    <col min="6403" max="6403" width="3" style="880" customWidth="1"/>
    <col min="6404" max="6407" width="4.875" style="880" customWidth="1"/>
    <col min="6408" max="6408" width="3.875" style="880" customWidth="1"/>
    <col min="6409" max="6420" width="4.875" style="880" customWidth="1"/>
    <col min="6421" max="6421" width="8" style="880" customWidth="1"/>
    <col min="6422" max="6427" width="4.875" style="880" customWidth="1"/>
    <col min="6428" max="6428" width="2.75" style="880" customWidth="1"/>
    <col min="6429" max="6430" width="4.875" style="880" customWidth="1"/>
    <col min="6431" max="6431" width="2.25" style="880" customWidth="1"/>
    <col min="6432" max="6432" width="1.5" style="880" customWidth="1"/>
    <col min="6433" max="6656" width="3.5" style="880"/>
    <col min="6657" max="6657" width="1.5" style="880" customWidth="1"/>
    <col min="6658" max="6658" width="2.5" style="880" customWidth="1"/>
    <col min="6659" max="6659" width="3" style="880" customWidth="1"/>
    <col min="6660" max="6663" width="4.875" style="880" customWidth="1"/>
    <col min="6664" max="6664" width="3.875" style="880" customWidth="1"/>
    <col min="6665" max="6676" width="4.875" style="880" customWidth="1"/>
    <col min="6677" max="6677" width="8" style="880" customWidth="1"/>
    <col min="6678" max="6683" width="4.875" style="880" customWidth="1"/>
    <col min="6684" max="6684" width="2.75" style="880" customWidth="1"/>
    <col min="6685" max="6686" width="4.875" style="880" customWidth="1"/>
    <col min="6687" max="6687" width="2.25" style="880" customWidth="1"/>
    <col min="6688" max="6688" width="1.5" style="880" customWidth="1"/>
    <col min="6689" max="6912" width="3.5" style="880"/>
    <col min="6913" max="6913" width="1.5" style="880" customWidth="1"/>
    <col min="6914" max="6914" width="2.5" style="880" customWidth="1"/>
    <col min="6915" max="6915" width="3" style="880" customWidth="1"/>
    <col min="6916" max="6919" width="4.875" style="880" customWidth="1"/>
    <col min="6920" max="6920" width="3.875" style="880" customWidth="1"/>
    <col min="6921" max="6932" width="4.875" style="880" customWidth="1"/>
    <col min="6933" max="6933" width="8" style="880" customWidth="1"/>
    <col min="6934" max="6939" width="4.875" style="880" customWidth="1"/>
    <col min="6940" max="6940" width="2.75" style="880" customWidth="1"/>
    <col min="6941" max="6942" width="4.875" style="880" customWidth="1"/>
    <col min="6943" max="6943" width="2.25" style="880" customWidth="1"/>
    <col min="6944" max="6944" width="1.5" style="880" customWidth="1"/>
    <col min="6945" max="7168" width="3.5" style="880"/>
    <col min="7169" max="7169" width="1.5" style="880" customWidth="1"/>
    <col min="7170" max="7170" width="2.5" style="880" customWidth="1"/>
    <col min="7171" max="7171" width="3" style="880" customWidth="1"/>
    <col min="7172" max="7175" width="4.875" style="880" customWidth="1"/>
    <col min="7176" max="7176" width="3.875" style="880" customWidth="1"/>
    <col min="7177" max="7188" width="4.875" style="880" customWidth="1"/>
    <col min="7189" max="7189" width="8" style="880" customWidth="1"/>
    <col min="7190" max="7195" width="4.875" style="880" customWidth="1"/>
    <col min="7196" max="7196" width="2.75" style="880" customWidth="1"/>
    <col min="7197" max="7198" width="4.875" style="880" customWidth="1"/>
    <col min="7199" max="7199" width="2.25" style="880" customWidth="1"/>
    <col min="7200" max="7200" width="1.5" style="880" customWidth="1"/>
    <col min="7201" max="7424" width="3.5" style="880"/>
    <col min="7425" max="7425" width="1.5" style="880" customWidth="1"/>
    <col min="7426" max="7426" width="2.5" style="880" customWidth="1"/>
    <col min="7427" max="7427" width="3" style="880" customWidth="1"/>
    <col min="7428" max="7431" width="4.875" style="880" customWidth="1"/>
    <col min="7432" max="7432" width="3.875" style="880" customWidth="1"/>
    <col min="7433" max="7444" width="4.875" style="880" customWidth="1"/>
    <col min="7445" max="7445" width="8" style="880" customWidth="1"/>
    <col min="7446" max="7451" width="4.875" style="880" customWidth="1"/>
    <col min="7452" max="7452" width="2.75" style="880" customWidth="1"/>
    <col min="7453" max="7454" width="4.875" style="880" customWidth="1"/>
    <col min="7455" max="7455" width="2.25" style="880" customWidth="1"/>
    <col min="7456" max="7456" width="1.5" style="880" customWidth="1"/>
    <col min="7457" max="7680" width="3.5" style="880"/>
    <col min="7681" max="7681" width="1.5" style="880" customWidth="1"/>
    <col min="7682" max="7682" width="2.5" style="880" customWidth="1"/>
    <col min="7683" max="7683" width="3" style="880" customWidth="1"/>
    <col min="7684" max="7687" width="4.875" style="880" customWidth="1"/>
    <col min="7688" max="7688" width="3.875" style="880" customWidth="1"/>
    <col min="7689" max="7700" width="4.875" style="880" customWidth="1"/>
    <col min="7701" max="7701" width="8" style="880" customWidth="1"/>
    <col min="7702" max="7707" width="4.875" style="880" customWidth="1"/>
    <col min="7708" max="7708" width="2.75" style="880" customWidth="1"/>
    <col min="7709" max="7710" width="4.875" style="880" customWidth="1"/>
    <col min="7711" max="7711" width="2.25" style="880" customWidth="1"/>
    <col min="7712" max="7712" width="1.5" style="880" customWidth="1"/>
    <col min="7713" max="7936" width="3.5" style="880"/>
    <col min="7937" max="7937" width="1.5" style="880" customWidth="1"/>
    <col min="7938" max="7938" width="2.5" style="880" customWidth="1"/>
    <col min="7939" max="7939" width="3" style="880" customWidth="1"/>
    <col min="7940" max="7943" width="4.875" style="880" customWidth="1"/>
    <col min="7944" max="7944" width="3.875" style="880" customWidth="1"/>
    <col min="7945" max="7956" width="4.875" style="880" customWidth="1"/>
    <col min="7957" max="7957" width="8" style="880" customWidth="1"/>
    <col min="7958" max="7963" width="4.875" style="880" customWidth="1"/>
    <col min="7964" max="7964" width="2.75" style="880" customWidth="1"/>
    <col min="7965" max="7966" width="4.875" style="880" customWidth="1"/>
    <col min="7967" max="7967" width="2.25" style="880" customWidth="1"/>
    <col min="7968" max="7968" width="1.5" style="880" customWidth="1"/>
    <col min="7969" max="8192" width="3.5" style="880"/>
    <col min="8193" max="8193" width="1.5" style="880" customWidth="1"/>
    <col min="8194" max="8194" width="2.5" style="880" customWidth="1"/>
    <col min="8195" max="8195" width="3" style="880" customWidth="1"/>
    <col min="8196" max="8199" width="4.875" style="880" customWidth="1"/>
    <col min="8200" max="8200" width="3.875" style="880" customWidth="1"/>
    <col min="8201" max="8212" width="4.875" style="880" customWidth="1"/>
    <col min="8213" max="8213" width="8" style="880" customWidth="1"/>
    <col min="8214" max="8219" width="4.875" style="880" customWidth="1"/>
    <col min="8220" max="8220" width="2.75" style="880" customWidth="1"/>
    <col min="8221" max="8222" width="4.875" style="880" customWidth="1"/>
    <col min="8223" max="8223" width="2.25" style="880" customWidth="1"/>
    <col min="8224" max="8224" width="1.5" style="880" customWidth="1"/>
    <col min="8225" max="8448" width="3.5" style="880"/>
    <col min="8449" max="8449" width="1.5" style="880" customWidth="1"/>
    <col min="8450" max="8450" width="2.5" style="880" customWidth="1"/>
    <col min="8451" max="8451" width="3" style="880" customWidth="1"/>
    <col min="8452" max="8455" width="4.875" style="880" customWidth="1"/>
    <col min="8456" max="8456" width="3.875" style="880" customWidth="1"/>
    <col min="8457" max="8468" width="4.875" style="880" customWidth="1"/>
    <col min="8469" max="8469" width="8" style="880" customWidth="1"/>
    <col min="8470" max="8475" width="4.875" style="880" customWidth="1"/>
    <col min="8476" max="8476" width="2.75" style="880" customWidth="1"/>
    <col min="8477" max="8478" width="4.875" style="880" customWidth="1"/>
    <col min="8479" max="8479" width="2.25" style="880" customWidth="1"/>
    <col min="8480" max="8480" width="1.5" style="880" customWidth="1"/>
    <col min="8481" max="8704" width="3.5" style="880"/>
    <col min="8705" max="8705" width="1.5" style="880" customWidth="1"/>
    <col min="8706" max="8706" width="2.5" style="880" customWidth="1"/>
    <col min="8707" max="8707" width="3" style="880" customWidth="1"/>
    <col min="8708" max="8711" width="4.875" style="880" customWidth="1"/>
    <col min="8712" max="8712" width="3.875" style="880" customWidth="1"/>
    <col min="8713" max="8724" width="4.875" style="880" customWidth="1"/>
    <col min="8725" max="8725" width="8" style="880" customWidth="1"/>
    <col min="8726" max="8731" width="4.875" style="880" customWidth="1"/>
    <col min="8732" max="8732" width="2.75" style="880" customWidth="1"/>
    <col min="8733" max="8734" width="4.875" style="880" customWidth="1"/>
    <col min="8735" max="8735" width="2.25" style="880" customWidth="1"/>
    <col min="8736" max="8736" width="1.5" style="880" customWidth="1"/>
    <col min="8737" max="8960" width="3.5" style="880"/>
    <col min="8961" max="8961" width="1.5" style="880" customWidth="1"/>
    <col min="8962" max="8962" width="2.5" style="880" customWidth="1"/>
    <col min="8963" max="8963" width="3" style="880" customWidth="1"/>
    <col min="8964" max="8967" width="4.875" style="880" customWidth="1"/>
    <col min="8968" max="8968" width="3.875" style="880" customWidth="1"/>
    <col min="8969" max="8980" width="4.875" style="880" customWidth="1"/>
    <col min="8981" max="8981" width="8" style="880" customWidth="1"/>
    <col min="8982" max="8987" width="4.875" style="880" customWidth="1"/>
    <col min="8988" max="8988" width="2.75" style="880" customWidth="1"/>
    <col min="8989" max="8990" width="4.875" style="880" customWidth="1"/>
    <col min="8991" max="8991" width="2.25" style="880" customWidth="1"/>
    <col min="8992" max="8992" width="1.5" style="880" customWidth="1"/>
    <col min="8993" max="9216" width="3.5" style="880"/>
    <col min="9217" max="9217" width="1.5" style="880" customWidth="1"/>
    <col min="9218" max="9218" width="2.5" style="880" customWidth="1"/>
    <col min="9219" max="9219" width="3" style="880" customWidth="1"/>
    <col min="9220" max="9223" width="4.875" style="880" customWidth="1"/>
    <col min="9224" max="9224" width="3.875" style="880" customWidth="1"/>
    <col min="9225" max="9236" width="4.875" style="880" customWidth="1"/>
    <col min="9237" max="9237" width="8" style="880" customWidth="1"/>
    <col min="9238" max="9243" width="4.875" style="880" customWidth="1"/>
    <col min="9244" max="9244" width="2.75" style="880" customWidth="1"/>
    <col min="9245" max="9246" width="4.875" style="880" customWidth="1"/>
    <col min="9247" max="9247" width="2.25" style="880" customWidth="1"/>
    <col min="9248" max="9248" width="1.5" style="880" customWidth="1"/>
    <col min="9249" max="9472" width="3.5" style="880"/>
    <col min="9473" max="9473" width="1.5" style="880" customWidth="1"/>
    <col min="9474" max="9474" width="2.5" style="880" customWidth="1"/>
    <col min="9475" max="9475" width="3" style="880" customWidth="1"/>
    <col min="9476" max="9479" width="4.875" style="880" customWidth="1"/>
    <col min="9480" max="9480" width="3.875" style="880" customWidth="1"/>
    <col min="9481" max="9492" width="4.875" style="880" customWidth="1"/>
    <col min="9493" max="9493" width="8" style="880" customWidth="1"/>
    <col min="9494" max="9499" width="4.875" style="880" customWidth="1"/>
    <col min="9500" max="9500" width="2.75" style="880" customWidth="1"/>
    <col min="9501" max="9502" width="4.875" style="880" customWidth="1"/>
    <col min="9503" max="9503" width="2.25" style="880" customWidth="1"/>
    <col min="9504" max="9504" width="1.5" style="880" customWidth="1"/>
    <col min="9505" max="9728" width="3.5" style="880"/>
    <col min="9729" max="9729" width="1.5" style="880" customWidth="1"/>
    <col min="9730" max="9730" width="2.5" style="880" customWidth="1"/>
    <col min="9731" max="9731" width="3" style="880" customWidth="1"/>
    <col min="9732" max="9735" width="4.875" style="880" customWidth="1"/>
    <col min="9736" max="9736" width="3.875" style="880" customWidth="1"/>
    <col min="9737" max="9748" width="4.875" style="880" customWidth="1"/>
    <col min="9749" max="9749" width="8" style="880" customWidth="1"/>
    <col min="9750" max="9755" width="4.875" style="880" customWidth="1"/>
    <col min="9756" max="9756" width="2.75" style="880" customWidth="1"/>
    <col min="9757" max="9758" width="4.875" style="880" customWidth="1"/>
    <col min="9759" max="9759" width="2.25" style="880" customWidth="1"/>
    <col min="9760" max="9760" width="1.5" style="880" customWidth="1"/>
    <col min="9761" max="9984" width="3.5" style="880"/>
    <col min="9985" max="9985" width="1.5" style="880" customWidth="1"/>
    <col min="9986" max="9986" width="2.5" style="880" customWidth="1"/>
    <col min="9987" max="9987" width="3" style="880" customWidth="1"/>
    <col min="9988" max="9991" width="4.875" style="880" customWidth="1"/>
    <col min="9992" max="9992" width="3.875" style="880" customWidth="1"/>
    <col min="9993" max="10004" width="4.875" style="880" customWidth="1"/>
    <col min="10005" max="10005" width="8" style="880" customWidth="1"/>
    <col min="10006" max="10011" width="4.875" style="880" customWidth="1"/>
    <col min="10012" max="10012" width="2.75" style="880" customWidth="1"/>
    <col min="10013" max="10014" width="4.875" style="880" customWidth="1"/>
    <col min="10015" max="10015" width="2.25" style="880" customWidth="1"/>
    <col min="10016" max="10016" width="1.5" style="880" customWidth="1"/>
    <col min="10017" max="10240" width="3.5" style="880"/>
    <col min="10241" max="10241" width="1.5" style="880" customWidth="1"/>
    <col min="10242" max="10242" width="2.5" style="880" customWidth="1"/>
    <col min="10243" max="10243" width="3" style="880" customWidth="1"/>
    <col min="10244" max="10247" width="4.875" style="880" customWidth="1"/>
    <col min="10248" max="10248" width="3.875" style="880" customWidth="1"/>
    <col min="10249" max="10260" width="4.875" style="880" customWidth="1"/>
    <col min="10261" max="10261" width="8" style="880" customWidth="1"/>
    <col min="10262" max="10267" width="4.875" style="880" customWidth="1"/>
    <col min="10268" max="10268" width="2.75" style="880" customWidth="1"/>
    <col min="10269" max="10270" width="4.875" style="880" customWidth="1"/>
    <col min="10271" max="10271" width="2.25" style="880" customWidth="1"/>
    <col min="10272" max="10272" width="1.5" style="880" customWidth="1"/>
    <col min="10273" max="10496" width="3.5" style="880"/>
    <col min="10497" max="10497" width="1.5" style="880" customWidth="1"/>
    <col min="10498" max="10498" width="2.5" style="880" customWidth="1"/>
    <col min="10499" max="10499" width="3" style="880" customWidth="1"/>
    <col min="10500" max="10503" width="4.875" style="880" customWidth="1"/>
    <col min="10504" max="10504" width="3.875" style="880" customWidth="1"/>
    <col min="10505" max="10516" width="4.875" style="880" customWidth="1"/>
    <col min="10517" max="10517" width="8" style="880" customWidth="1"/>
    <col min="10518" max="10523" width="4.875" style="880" customWidth="1"/>
    <col min="10524" max="10524" width="2.75" style="880" customWidth="1"/>
    <col min="10525" max="10526" width="4.875" style="880" customWidth="1"/>
    <col min="10527" max="10527" width="2.25" style="880" customWidth="1"/>
    <col min="10528" max="10528" width="1.5" style="880" customWidth="1"/>
    <col min="10529" max="10752" width="3.5" style="880"/>
    <col min="10753" max="10753" width="1.5" style="880" customWidth="1"/>
    <col min="10754" max="10754" width="2.5" style="880" customWidth="1"/>
    <col min="10755" max="10755" width="3" style="880" customWidth="1"/>
    <col min="10756" max="10759" width="4.875" style="880" customWidth="1"/>
    <col min="10760" max="10760" width="3.875" style="880" customWidth="1"/>
    <col min="10761" max="10772" width="4.875" style="880" customWidth="1"/>
    <col min="10773" max="10773" width="8" style="880" customWidth="1"/>
    <col min="10774" max="10779" width="4.875" style="880" customWidth="1"/>
    <col min="10780" max="10780" width="2.75" style="880" customWidth="1"/>
    <col min="10781" max="10782" width="4.875" style="880" customWidth="1"/>
    <col min="10783" max="10783" width="2.25" style="880" customWidth="1"/>
    <col min="10784" max="10784" width="1.5" style="880" customWidth="1"/>
    <col min="10785" max="11008" width="3.5" style="880"/>
    <col min="11009" max="11009" width="1.5" style="880" customWidth="1"/>
    <col min="11010" max="11010" width="2.5" style="880" customWidth="1"/>
    <col min="11011" max="11011" width="3" style="880" customWidth="1"/>
    <col min="11012" max="11015" width="4.875" style="880" customWidth="1"/>
    <col min="11016" max="11016" width="3.875" style="880" customWidth="1"/>
    <col min="11017" max="11028" width="4.875" style="880" customWidth="1"/>
    <col min="11029" max="11029" width="8" style="880" customWidth="1"/>
    <col min="11030" max="11035" width="4.875" style="880" customWidth="1"/>
    <col min="11036" max="11036" width="2.75" style="880" customWidth="1"/>
    <col min="11037" max="11038" width="4.875" style="880" customWidth="1"/>
    <col min="11039" max="11039" width="2.25" style="880" customWidth="1"/>
    <col min="11040" max="11040" width="1.5" style="880" customWidth="1"/>
    <col min="11041" max="11264" width="3.5" style="880"/>
    <col min="11265" max="11265" width="1.5" style="880" customWidth="1"/>
    <col min="11266" max="11266" width="2.5" style="880" customWidth="1"/>
    <col min="11267" max="11267" width="3" style="880" customWidth="1"/>
    <col min="11268" max="11271" width="4.875" style="880" customWidth="1"/>
    <col min="11272" max="11272" width="3.875" style="880" customWidth="1"/>
    <col min="11273" max="11284" width="4.875" style="880" customWidth="1"/>
    <col min="11285" max="11285" width="8" style="880" customWidth="1"/>
    <col min="11286" max="11291" width="4.875" style="880" customWidth="1"/>
    <col min="11292" max="11292" width="2.75" style="880" customWidth="1"/>
    <col min="11293" max="11294" width="4.875" style="880" customWidth="1"/>
    <col min="11295" max="11295" width="2.25" style="880" customWidth="1"/>
    <col min="11296" max="11296" width="1.5" style="880" customWidth="1"/>
    <col min="11297" max="11520" width="3.5" style="880"/>
    <col min="11521" max="11521" width="1.5" style="880" customWidth="1"/>
    <col min="11522" max="11522" width="2.5" style="880" customWidth="1"/>
    <col min="11523" max="11523" width="3" style="880" customWidth="1"/>
    <col min="11524" max="11527" width="4.875" style="880" customWidth="1"/>
    <col min="11528" max="11528" width="3.875" style="880" customWidth="1"/>
    <col min="11529" max="11540" width="4.875" style="880" customWidth="1"/>
    <col min="11541" max="11541" width="8" style="880" customWidth="1"/>
    <col min="11542" max="11547" width="4.875" style="880" customWidth="1"/>
    <col min="11548" max="11548" width="2.75" style="880" customWidth="1"/>
    <col min="11549" max="11550" width="4.875" style="880" customWidth="1"/>
    <col min="11551" max="11551" width="2.25" style="880" customWidth="1"/>
    <col min="11552" max="11552" width="1.5" style="880" customWidth="1"/>
    <col min="11553" max="11776" width="3.5" style="880"/>
    <col min="11777" max="11777" width="1.5" style="880" customWidth="1"/>
    <col min="11778" max="11778" width="2.5" style="880" customWidth="1"/>
    <col min="11779" max="11779" width="3" style="880" customWidth="1"/>
    <col min="11780" max="11783" width="4.875" style="880" customWidth="1"/>
    <col min="11784" max="11784" width="3.875" style="880" customWidth="1"/>
    <col min="11785" max="11796" width="4.875" style="880" customWidth="1"/>
    <col min="11797" max="11797" width="8" style="880" customWidth="1"/>
    <col min="11798" max="11803" width="4.875" style="880" customWidth="1"/>
    <col min="11804" max="11804" width="2.75" style="880" customWidth="1"/>
    <col min="11805" max="11806" width="4.875" style="880" customWidth="1"/>
    <col min="11807" max="11807" width="2.25" style="880" customWidth="1"/>
    <col min="11808" max="11808" width="1.5" style="880" customWidth="1"/>
    <col min="11809" max="12032" width="3.5" style="880"/>
    <col min="12033" max="12033" width="1.5" style="880" customWidth="1"/>
    <col min="12034" max="12034" width="2.5" style="880" customWidth="1"/>
    <col min="12035" max="12035" width="3" style="880" customWidth="1"/>
    <col min="12036" max="12039" width="4.875" style="880" customWidth="1"/>
    <col min="12040" max="12040" width="3.875" style="880" customWidth="1"/>
    <col min="12041" max="12052" width="4.875" style="880" customWidth="1"/>
    <col min="12053" max="12053" width="8" style="880" customWidth="1"/>
    <col min="12054" max="12059" width="4.875" style="880" customWidth="1"/>
    <col min="12060" max="12060" width="2.75" style="880" customWidth="1"/>
    <col min="12061" max="12062" width="4.875" style="880" customWidth="1"/>
    <col min="12063" max="12063" width="2.25" style="880" customWidth="1"/>
    <col min="12064" max="12064" width="1.5" style="880" customWidth="1"/>
    <col min="12065" max="12288" width="3.5" style="880"/>
    <col min="12289" max="12289" width="1.5" style="880" customWidth="1"/>
    <col min="12290" max="12290" width="2.5" style="880" customWidth="1"/>
    <col min="12291" max="12291" width="3" style="880" customWidth="1"/>
    <col min="12292" max="12295" width="4.875" style="880" customWidth="1"/>
    <col min="12296" max="12296" width="3.875" style="880" customWidth="1"/>
    <col min="12297" max="12308" width="4.875" style="880" customWidth="1"/>
    <col min="12309" max="12309" width="8" style="880" customWidth="1"/>
    <col min="12310" max="12315" width="4.875" style="880" customWidth="1"/>
    <col min="12316" max="12316" width="2.75" style="880" customWidth="1"/>
    <col min="12317" max="12318" width="4.875" style="880" customWidth="1"/>
    <col min="12319" max="12319" width="2.25" style="880" customWidth="1"/>
    <col min="12320" max="12320" width="1.5" style="880" customWidth="1"/>
    <col min="12321" max="12544" width="3.5" style="880"/>
    <col min="12545" max="12545" width="1.5" style="880" customWidth="1"/>
    <col min="12546" max="12546" width="2.5" style="880" customWidth="1"/>
    <col min="12547" max="12547" width="3" style="880" customWidth="1"/>
    <col min="12548" max="12551" width="4.875" style="880" customWidth="1"/>
    <col min="12552" max="12552" width="3.875" style="880" customWidth="1"/>
    <col min="12553" max="12564" width="4.875" style="880" customWidth="1"/>
    <col min="12565" max="12565" width="8" style="880" customWidth="1"/>
    <col min="12566" max="12571" width="4.875" style="880" customWidth="1"/>
    <col min="12572" max="12572" width="2.75" style="880" customWidth="1"/>
    <col min="12573" max="12574" width="4.875" style="880" customWidth="1"/>
    <col min="12575" max="12575" width="2.25" style="880" customWidth="1"/>
    <col min="12576" max="12576" width="1.5" style="880" customWidth="1"/>
    <col min="12577" max="12800" width="3.5" style="880"/>
    <col min="12801" max="12801" width="1.5" style="880" customWidth="1"/>
    <col min="12802" max="12802" width="2.5" style="880" customWidth="1"/>
    <col min="12803" max="12803" width="3" style="880" customWidth="1"/>
    <col min="12804" max="12807" width="4.875" style="880" customWidth="1"/>
    <col min="12808" max="12808" width="3.875" style="880" customWidth="1"/>
    <col min="12809" max="12820" width="4.875" style="880" customWidth="1"/>
    <col min="12821" max="12821" width="8" style="880" customWidth="1"/>
    <col min="12822" max="12827" width="4.875" style="880" customWidth="1"/>
    <col min="12828" max="12828" width="2.75" style="880" customWidth="1"/>
    <col min="12829" max="12830" width="4.875" style="880" customWidth="1"/>
    <col min="12831" max="12831" width="2.25" style="880" customWidth="1"/>
    <col min="12832" max="12832" width="1.5" style="880" customWidth="1"/>
    <col min="12833" max="13056" width="3.5" style="880"/>
    <col min="13057" max="13057" width="1.5" style="880" customWidth="1"/>
    <col min="13058" max="13058" width="2.5" style="880" customWidth="1"/>
    <col min="13059" max="13059" width="3" style="880" customWidth="1"/>
    <col min="13060" max="13063" width="4.875" style="880" customWidth="1"/>
    <col min="13064" max="13064" width="3.875" style="880" customWidth="1"/>
    <col min="13065" max="13076" width="4.875" style="880" customWidth="1"/>
    <col min="13077" max="13077" width="8" style="880" customWidth="1"/>
    <col min="13078" max="13083" width="4.875" style="880" customWidth="1"/>
    <col min="13084" max="13084" width="2.75" style="880" customWidth="1"/>
    <col min="13085" max="13086" width="4.875" style="880" customWidth="1"/>
    <col min="13087" max="13087" width="2.25" style="880" customWidth="1"/>
    <col min="13088" max="13088" width="1.5" style="880" customWidth="1"/>
    <col min="13089" max="13312" width="3.5" style="880"/>
    <col min="13313" max="13313" width="1.5" style="880" customWidth="1"/>
    <col min="13314" max="13314" width="2.5" style="880" customWidth="1"/>
    <col min="13315" max="13315" width="3" style="880" customWidth="1"/>
    <col min="13316" max="13319" width="4.875" style="880" customWidth="1"/>
    <col min="13320" max="13320" width="3.875" style="880" customWidth="1"/>
    <col min="13321" max="13332" width="4.875" style="880" customWidth="1"/>
    <col min="13333" max="13333" width="8" style="880" customWidth="1"/>
    <col min="13334" max="13339" width="4.875" style="880" customWidth="1"/>
    <col min="13340" max="13340" width="2.75" style="880" customWidth="1"/>
    <col min="13341" max="13342" width="4.875" style="880" customWidth="1"/>
    <col min="13343" max="13343" width="2.25" style="880" customWidth="1"/>
    <col min="13344" max="13344" width="1.5" style="880" customWidth="1"/>
    <col min="13345" max="13568" width="3.5" style="880"/>
    <col min="13569" max="13569" width="1.5" style="880" customWidth="1"/>
    <col min="13570" max="13570" width="2.5" style="880" customWidth="1"/>
    <col min="13571" max="13571" width="3" style="880" customWidth="1"/>
    <col min="13572" max="13575" width="4.875" style="880" customWidth="1"/>
    <col min="13576" max="13576" width="3.875" style="880" customWidth="1"/>
    <col min="13577" max="13588" width="4.875" style="880" customWidth="1"/>
    <col min="13589" max="13589" width="8" style="880" customWidth="1"/>
    <col min="13590" max="13595" width="4.875" style="880" customWidth="1"/>
    <col min="13596" max="13596" width="2.75" style="880" customWidth="1"/>
    <col min="13597" max="13598" width="4.875" style="880" customWidth="1"/>
    <col min="13599" max="13599" width="2.25" style="880" customWidth="1"/>
    <col min="13600" max="13600" width="1.5" style="880" customWidth="1"/>
    <col min="13601" max="13824" width="3.5" style="880"/>
    <col min="13825" max="13825" width="1.5" style="880" customWidth="1"/>
    <col min="13826" max="13826" width="2.5" style="880" customWidth="1"/>
    <col min="13827" max="13827" width="3" style="880" customWidth="1"/>
    <col min="13828" max="13831" width="4.875" style="880" customWidth="1"/>
    <col min="13832" max="13832" width="3.875" style="880" customWidth="1"/>
    <col min="13833" max="13844" width="4.875" style="880" customWidth="1"/>
    <col min="13845" max="13845" width="8" style="880" customWidth="1"/>
    <col min="13846" max="13851" width="4.875" style="880" customWidth="1"/>
    <col min="13852" max="13852" width="2.75" style="880" customWidth="1"/>
    <col min="13853" max="13854" width="4.875" style="880" customWidth="1"/>
    <col min="13855" max="13855" width="2.25" style="880" customWidth="1"/>
    <col min="13856" max="13856" width="1.5" style="880" customWidth="1"/>
    <col min="13857" max="14080" width="3.5" style="880"/>
    <col min="14081" max="14081" width="1.5" style="880" customWidth="1"/>
    <col min="14082" max="14082" width="2.5" style="880" customWidth="1"/>
    <col min="14083" max="14083" width="3" style="880" customWidth="1"/>
    <col min="14084" max="14087" width="4.875" style="880" customWidth="1"/>
    <col min="14088" max="14088" width="3.875" style="880" customWidth="1"/>
    <col min="14089" max="14100" width="4.875" style="880" customWidth="1"/>
    <col min="14101" max="14101" width="8" style="880" customWidth="1"/>
    <col min="14102" max="14107" width="4.875" style="880" customWidth="1"/>
    <col min="14108" max="14108" width="2.75" style="880" customWidth="1"/>
    <col min="14109" max="14110" width="4.875" style="880" customWidth="1"/>
    <col min="14111" max="14111" width="2.25" style="880" customWidth="1"/>
    <col min="14112" max="14112" width="1.5" style="880" customWidth="1"/>
    <col min="14113" max="14336" width="3.5" style="880"/>
    <col min="14337" max="14337" width="1.5" style="880" customWidth="1"/>
    <col min="14338" max="14338" width="2.5" style="880" customWidth="1"/>
    <col min="14339" max="14339" width="3" style="880" customWidth="1"/>
    <col min="14340" max="14343" width="4.875" style="880" customWidth="1"/>
    <col min="14344" max="14344" width="3.875" style="880" customWidth="1"/>
    <col min="14345" max="14356" width="4.875" style="880" customWidth="1"/>
    <col min="14357" max="14357" width="8" style="880" customWidth="1"/>
    <col min="14358" max="14363" width="4.875" style="880" customWidth="1"/>
    <col min="14364" max="14364" width="2.75" style="880" customWidth="1"/>
    <col min="14365" max="14366" width="4.875" style="880" customWidth="1"/>
    <col min="14367" max="14367" width="2.25" style="880" customWidth="1"/>
    <col min="14368" max="14368" width="1.5" style="880" customWidth="1"/>
    <col min="14369" max="14592" width="3.5" style="880"/>
    <col min="14593" max="14593" width="1.5" style="880" customWidth="1"/>
    <col min="14594" max="14594" width="2.5" style="880" customWidth="1"/>
    <col min="14595" max="14595" width="3" style="880" customWidth="1"/>
    <col min="14596" max="14599" width="4.875" style="880" customWidth="1"/>
    <col min="14600" max="14600" width="3.875" style="880" customWidth="1"/>
    <col min="14601" max="14612" width="4.875" style="880" customWidth="1"/>
    <col min="14613" max="14613" width="8" style="880" customWidth="1"/>
    <col min="14614" max="14619" width="4.875" style="880" customWidth="1"/>
    <col min="14620" max="14620" width="2.75" style="880" customWidth="1"/>
    <col min="14621" max="14622" width="4.875" style="880" customWidth="1"/>
    <col min="14623" max="14623" width="2.25" style="880" customWidth="1"/>
    <col min="14624" max="14624" width="1.5" style="880" customWidth="1"/>
    <col min="14625" max="14848" width="3.5" style="880"/>
    <col min="14849" max="14849" width="1.5" style="880" customWidth="1"/>
    <col min="14850" max="14850" width="2.5" style="880" customWidth="1"/>
    <col min="14851" max="14851" width="3" style="880" customWidth="1"/>
    <col min="14852" max="14855" width="4.875" style="880" customWidth="1"/>
    <col min="14856" max="14856" width="3.875" style="880" customWidth="1"/>
    <col min="14857" max="14868" width="4.875" style="880" customWidth="1"/>
    <col min="14869" max="14869" width="8" style="880" customWidth="1"/>
    <col min="14870" max="14875" width="4.875" style="880" customWidth="1"/>
    <col min="14876" max="14876" width="2.75" style="880" customWidth="1"/>
    <col min="14877" max="14878" width="4.875" style="880" customWidth="1"/>
    <col min="14879" max="14879" width="2.25" style="880" customWidth="1"/>
    <col min="14880" max="14880" width="1.5" style="880" customWidth="1"/>
    <col min="14881" max="15104" width="3.5" style="880"/>
    <col min="15105" max="15105" width="1.5" style="880" customWidth="1"/>
    <col min="15106" max="15106" width="2.5" style="880" customWidth="1"/>
    <col min="15107" max="15107" width="3" style="880" customWidth="1"/>
    <col min="15108" max="15111" width="4.875" style="880" customWidth="1"/>
    <col min="15112" max="15112" width="3.875" style="880" customWidth="1"/>
    <col min="15113" max="15124" width="4.875" style="880" customWidth="1"/>
    <col min="15125" max="15125" width="8" style="880" customWidth="1"/>
    <col min="15126" max="15131" width="4.875" style="880" customWidth="1"/>
    <col min="15132" max="15132" width="2.75" style="880" customWidth="1"/>
    <col min="15133" max="15134" width="4.875" style="880" customWidth="1"/>
    <col min="15135" max="15135" width="2.25" style="880" customWidth="1"/>
    <col min="15136" max="15136" width="1.5" style="880" customWidth="1"/>
    <col min="15137" max="15360" width="3.5" style="880"/>
    <col min="15361" max="15361" width="1.5" style="880" customWidth="1"/>
    <col min="15362" max="15362" width="2.5" style="880" customWidth="1"/>
    <col min="15363" max="15363" width="3" style="880" customWidth="1"/>
    <col min="15364" max="15367" width="4.875" style="880" customWidth="1"/>
    <col min="15368" max="15368" width="3.875" style="880" customWidth="1"/>
    <col min="15369" max="15380" width="4.875" style="880" customWidth="1"/>
    <col min="15381" max="15381" width="8" style="880" customWidth="1"/>
    <col min="15382" max="15387" width="4.875" style="880" customWidth="1"/>
    <col min="15388" max="15388" width="2.75" style="880" customWidth="1"/>
    <col min="15389" max="15390" width="4.875" style="880" customWidth="1"/>
    <col min="15391" max="15391" width="2.25" style="880" customWidth="1"/>
    <col min="15392" max="15392" width="1.5" style="880" customWidth="1"/>
    <col min="15393" max="15616" width="3.5" style="880"/>
    <col min="15617" max="15617" width="1.5" style="880" customWidth="1"/>
    <col min="15618" max="15618" width="2.5" style="880" customWidth="1"/>
    <col min="15619" max="15619" width="3" style="880" customWidth="1"/>
    <col min="15620" max="15623" width="4.875" style="880" customWidth="1"/>
    <col min="15624" max="15624" width="3.875" style="880" customWidth="1"/>
    <col min="15625" max="15636" width="4.875" style="880" customWidth="1"/>
    <col min="15637" max="15637" width="8" style="880" customWidth="1"/>
    <col min="15638" max="15643" width="4.875" style="880" customWidth="1"/>
    <col min="15644" max="15644" width="2.75" style="880" customWidth="1"/>
    <col min="15645" max="15646" width="4.875" style="880" customWidth="1"/>
    <col min="15647" max="15647" width="2.25" style="880" customWidth="1"/>
    <col min="15648" max="15648" width="1.5" style="880" customWidth="1"/>
    <col min="15649" max="15872" width="3.5" style="880"/>
    <col min="15873" max="15873" width="1.5" style="880" customWidth="1"/>
    <col min="15874" max="15874" width="2.5" style="880" customWidth="1"/>
    <col min="15875" max="15875" width="3" style="880" customWidth="1"/>
    <col min="15876" max="15879" width="4.875" style="880" customWidth="1"/>
    <col min="15880" max="15880" width="3.875" style="880" customWidth="1"/>
    <col min="15881" max="15892" width="4.875" style="880" customWidth="1"/>
    <col min="15893" max="15893" width="8" style="880" customWidth="1"/>
    <col min="15894" max="15899" width="4.875" style="880" customWidth="1"/>
    <col min="15900" max="15900" width="2.75" style="880" customWidth="1"/>
    <col min="15901" max="15902" width="4.875" style="880" customWidth="1"/>
    <col min="15903" max="15903" width="2.25" style="880" customWidth="1"/>
    <col min="15904" max="15904" width="1.5" style="880" customWidth="1"/>
    <col min="15905" max="16128" width="3.5" style="880"/>
    <col min="16129" max="16129" width="1.5" style="880" customWidth="1"/>
    <col min="16130" max="16130" width="2.5" style="880" customWidth="1"/>
    <col min="16131" max="16131" width="3" style="880" customWidth="1"/>
    <col min="16132" max="16135" width="4.875" style="880" customWidth="1"/>
    <col min="16136" max="16136" width="3.875" style="880" customWidth="1"/>
    <col min="16137" max="16148" width="4.875" style="880" customWidth="1"/>
    <col min="16149" max="16149" width="8" style="880" customWidth="1"/>
    <col min="16150" max="16155" width="4.875" style="880" customWidth="1"/>
    <col min="16156" max="16156" width="2.75" style="880" customWidth="1"/>
    <col min="16157" max="16158" width="4.875" style="880" customWidth="1"/>
    <col min="16159" max="16159" width="2.25" style="880" customWidth="1"/>
    <col min="16160" max="16160" width="1.5" style="880" customWidth="1"/>
    <col min="16161" max="16384" width="3.5" style="880"/>
  </cols>
  <sheetData>
    <row r="1" spans="2:31" s="872" customFormat="1" x14ac:dyDescent="0.15"/>
    <row r="2" spans="2:31" s="872" customFormat="1" x14ac:dyDescent="0.15">
      <c r="C2" s="872" t="s">
        <v>2230</v>
      </c>
    </row>
    <row r="3" spans="2:31" s="872" customFormat="1" x14ac:dyDescent="0.15">
      <c r="AD3" s="873" t="s">
        <v>2179</v>
      </c>
    </row>
    <row r="4" spans="2:31" s="872" customFormat="1" x14ac:dyDescent="0.15">
      <c r="AD4" s="873"/>
    </row>
    <row r="5" spans="2:31" s="872" customFormat="1" ht="47.25" customHeight="1" x14ac:dyDescent="0.15">
      <c r="C5" s="1688" t="s">
        <v>2180</v>
      </c>
      <c r="D5" s="1688"/>
      <c r="E5" s="1688"/>
      <c r="F5" s="1688"/>
      <c r="G5" s="1688"/>
      <c r="H5" s="1688"/>
      <c r="I5" s="1688"/>
      <c r="J5" s="1688"/>
      <c r="K5" s="1688"/>
      <c r="L5" s="1688"/>
      <c r="M5" s="1688"/>
      <c r="N5" s="1688"/>
      <c r="O5" s="1688"/>
      <c r="P5" s="1688"/>
      <c r="Q5" s="1688"/>
      <c r="R5" s="1688"/>
      <c r="S5" s="1688"/>
      <c r="T5" s="1688"/>
      <c r="U5" s="1688"/>
      <c r="V5" s="1688"/>
      <c r="W5" s="1688"/>
      <c r="X5" s="1688"/>
      <c r="Y5" s="1688"/>
      <c r="Z5" s="1688"/>
      <c r="AA5" s="1688"/>
      <c r="AB5" s="1688"/>
      <c r="AC5" s="1688"/>
      <c r="AD5" s="1688"/>
    </row>
    <row r="6" spans="2:31" s="872" customFormat="1" x14ac:dyDescent="0.15"/>
    <row r="7" spans="2:31" s="872" customFormat="1" ht="39.75" customHeight="1" x14ac:dyDescent="0.15">
      <c r="B7" s="874"/>
      <c r="C7" s="1689" t="s">
        <v>902</v>
      </c>
      <c r="D7" s="1689"/>
      <c r="E7" s="1689"/>
      <c r="F7" s="1689"/>
      <c r="G7" s="1689"/>
      <c r="H7" s="1689"/>
      <c r="I7" s="874"/>
      <c r="J7" s="875"/>
      <c r="K7" s="875"/>
      <c r="L7" s="875"/>
      <c r="M7" s="875"/>
      <c r="N7" s="875"/>
      <c r="O7" s="875"/>
      <c r="P7" s="876"/>
      <c r="Q7" s="876"/>
      <c r="R7" s="876"/>
      <c r="S7" s="876"/>
      <c r="T7" s="876"/>
      <c r="U7" s="876"/>
      <c r="V7" s="876"/>
      <c r="W7" s="876"/>
      <c r="X7" s="876"/>
      <c r="Y7" s="876"/>
      <c r="Z7" s="876"/>
      <c r="AA7" s="876"/>
      <c r="AB7" s="876"/>
      <c r="AC7" s="876"/>
      <c r="AD7" s="876"/>
      <c r="AE7" s="877"/>
    </row>
    <row r="8" spans="2:31" ht="39.75" customHeight="1" x14ac:dyDescent="0.15">
      <c r="B8" s="878"/>
      <c r="C8" s="1689" t="s">
        <v>2181</v>
      </c>
      <c r="D8" s="1689"/>
      <c r="E8" s="1689"/>
      <c r="F8" s="1689"/>
      <c r="G8" s="1689"/>
      <c r="H8" s="1689"/>
      <c r="I8" s="1690" t="s">
        <v>2182</v>
      </c>
      <c r="J8" s="1690"/>
      <c r="K8" s="1690"/>
      <c r="L8" s="1690"/>
      <c r="M8" s="1690"/>
      <c r="N8" s="1690"/>
      <c r="O8" s="1690"/>
      <c r="P8" s="1690"/>
      <c r="Q8" s="1690"/>
      <c r="R8" s="1690"/>
      <c r="S8" s="1690"/>
      <c r="T8" s="1690"/>
      <c r="U8" s="1690"/>
      <c r="V8" s="1690"/>
      <c r="W8" s="1690"/>
      <c r="X8" s="1690"/>
      <c r="Y8" s="1690"/>
      <c r="Z8" s="1690"/>
      <c r="AA8" s="1690"/>
      <c r="AB8" s="1690"/>
      <c r="AC8" s="1690"/>
      <c r="AD8" s="1690"/>
      <c r="AE8" s="879"/>
    </row>
    <row r="9" spans="2:31" ht="39.75" customHeight="1" x14ac:dyDescent="0.15">
      <c r="B9" s="878"/>
      <c r="C9" s="1691" t="s">
        <v>2183</v>
      </c>
      <c r="D9" s="1691"/>
      <c r="E9" s="1691"/>
      <c r="F9" s="1691"/>
      <c r="G9" s="1691"/>
      <c r="H9" s="1691"/>
      <c r="I9" s="1692" t="s">
        <v>2184</v>
      </c>
      <c r="J9" s="1692"/>
      <c r="K9" s="1692"/>
      <c r="L9" s="1692"/>
      <c r="M9" s="1692"/>
      <c r="N9" s="1692"/>
      <c r="O9" s="1692"/>
      <c r="P9" s="1692"/>
      <c r="Q9" s="1692"/>
      <c r="R9" s="1692"/>
      <c r="S9" s="1692"/>
      <c r="T9" s="1692"/>
      <c r="U9" s="1693"/>
      <c r="V9" s="1693"/>
      <c r="W9" s="1693"/>
      <c r="X9" s="1693"/>
      <c r="Y9" s="1693"/>
      <c r="Z9" s="1693"/>
      <c r="AA9" s="1693"/>
      <c r="AB9" s="1693"/>
      <c r="AC9" s="1693"/>
      <c r="AD9" s="1693"/>
      <c r="AE9" s="879"/>
    </row>
    <row r="10" spans="2:31" ht="43.5" customHeight="1" x14ac:dyDescent="0.15">
      <c r="B10" s="878"/>
      <c r="C10" s="1691" t="s">
        <v>2185</v>
      </c>
      <c r="D10" s="1691"/>
      <c r="E10" s="1691"/>
      <c r="F10" s="1691"/>
      <c r="G10" s="1691"/>
      <c r="H10" s="1691"/>
      <c r="I10" s="1692" t="s">
        <v>2186</v>
      </c>
      <c r="J10" s="1692"/>
      <c r="K10" s="1692"/>
      <c r="L10" s="1692"/>
      <c r="M10" s="1692"/>
      <c r="N10" s="1692"/>
      <c r="O10" s="1692"/>
      <c r="P10" s="1692"/>
      <c r="Q10" s="1692"/>
      <c r="R10" s="1692"/>
      <c r="S10" s="1692"/>
      <c r="T10" s="1692"/>
      <c r="U10" s="1693"/>
      <c r="V10" s="1693"/>
      <c r="W10" s="1693"/>
      <c r="X10" s="1693"/>
      <c r="Y10" s="1693"/>
      <c r="Z10" s="1693"/>
      <c r="AA10" s="1693"/>
      <c r="AB10" s="1693"/>
      <c r="AC10" s="1693"/>
      <c r="AD10" s="1693"/>
      <c r="AE10" s="879"/>
    </row>
    <row r="11" spans="2:31" s="872" customFormat="1" ht="21" customHeight="1" x14ac:dyDescent="0.15"/>
    <row r="12" spans="2:31" s="872" customFormat="1" ht="26.25" customHeight="1" x14ac:dyDescent="0.15">
      <c r="B12" s="881" t="s">
        <v>907</v>
      </c>
      <c r="C12" s="882" t="s">
        <v>2187</v>
      </c>
      <c r="D12" s="882"/>
      <c r="E12" s="882"/>
      <c r="F12" s="882"/>
      <c r="G12" s="882"/>
      <c r="H12" s="882"/>
      <c r="I12" s="882"/>
      <c r="J12" s="882"/>
      <c r="K12" s="882"/>
      <c r="L12" s="882"/>
      <c r="M12" s="882"/>
      <c r="N12" s="882"/>
      <c r="O12" s="882"/>
      <c r="P12" s="875"/>
      <c r="Q12" s="883"/>
      <c r="R12" s="882"/>
      <c r="S12" s="882"/>
      <c r="T12" s="882"/>
      <c r="U12" s="882"/>
      <c r="V12" s="882"/>
      <c r="W12" s="882"/>
      <c r="X12" s="882"/>
      <c r="Y12" s="875"/>
      <c r="Z12" s="875"/>
      <c r="AA12" s="875"/>
      <c r="AB12" s="882"/>
      <c r="AC12" s="882"/>
      <c r="AD12" s="882"/>
      <c r="AE12" s="884"/>
    </row>
    <row r="13" spans="2:31" s="872" customFormat="1" ht="11.25" customHeight="1" x14ac:dyDescent="0.15">
      <c r="B13" s="885"/>
      <c r="C13" s="881"/>
      <c r="D13" s="882"/>
      <c r="E13" s="882"/>
      <c r="F13" s="882"/>
      <c r="G13" s="882"/>
      <c r="H13" s="884"/>
      <c r="I13" s="882"/>
      <c r="J13" s="882"/>
      <c r="K13" s="882"/>
      <c r="L13" s="882"/>
      <c r="M13" s="882"/>
      <c r="N13" s="882"/>
      <c r="O13" s="882"/>
      <c r="P13" s="882"/>
      <c r="Q13" s="882"/>
      <c r="R13" s="882"/>
      <c r="S13" s="882"/>
      <c r="T13" s="882"/>
      <c r="U13" s="882"/>
      <c r="V13" s="882"/>
      <c r="W13" s="882"/>
      <c r="X13" s="882"/>
      <c r="Y13" s="882"/>
      <c r="Z13" s="882"/>
      <c r="AA13" s="882"/>
      <c r="AB13" s="882"/>
      <c r="AC13" s="881"/>
      <c r="AD13" s="884"/>
      <c r="AE13" s="886"/>
    </row>
    <row r="14" spans="2:31" s="872" customFormat="1" ht="33.75" customHeight="1" x14ac:dyDescent="0.15">
      <c r="B14" s="885"/>
      <c r="C14" s="1694" t="s">
        <v>2188</v>
      </c>
      <c r="D14" s="1694"/>
      <c r="E14" s="1694"/>
      <c r="F14" s="1694"/>
      <c r="G14" s="1694"/>
      <c r="H14" s="1694"/>
      <c r="J14" s="887" t="s">
        <v>195</v>
      </c>
      <c r="K14" s="1695" t="s">
        <v>2189</v>
      </c>
      <c r="L14" s="1695"/>
      <c r="M14" s="1695"/>
      <c r="N14" s="1695"/>
      <c r="O14" s="1695"/>
      <c r="P14" s="1695"/>
      <c r="Q14" s="1695"/>
      <c r="R14" s="1695"/>
      <c r="S14" s="1695"/>
      <c r="T14" s="1695"/>
      <c r="U14" s="1695"/>
      <c r="V14" s="874"/>
      <c r="W14" s="875"/>
      <c r="X14" s="888" t="s">
        <v>293</v>
      </c>
      <c r="Y14" s="872" t="s">
        <v>915</v>
      </c>
      <c r="Z14" s="1696" t="s">
        <v>2190</v>
      </c>
      <c r="AA14" s="1696"/>
      <c r="AB14" s="1696"/>
      <c r="AC14" s="1697" t="s">
        <v>2191</v>
      </c>
      <c r="AD14" s="1697"/>
      <c r="AE14" s="886"/>
    </row>
    <row r="15" spans="2:31" s="872" customFormat="1" ht="11.25" customHeight="1" x14ac:dyDescent="0.15">
      <c r="B15" s="885"/>
      <c r="C15" s="889"/>
      <c r="D15" s="890"/>
      <c r="E15" s="890"/>
      <c r="F15" s="890"/>
      <c r="G15" s="890"/>
      <c r="H15" s="891"/>
      <c r="I15" s="890"/>
      <c r="J15" s="890"/>
      <c r="K15" s="890"/>
      <c r="L15" s="890"/>
      <c r="M15" s="890"/>
      <c r="N15" s="890"/>
      <c r="O15" s="890"/>
      <c r="P15" s="890"/>
      <c r="Q15" s="890"/>
      <c r="R15" s="890"/>
      <c r="S15" s="890"/>
      <c r="T15" s="890"/>
      <c r="U15" s="890"/>
      <c r="V15" s="890"/>
      <c r="W15" s="890"/>
      <c r="X15" s="890"/>
      <c r="Y15" s="890"/>
      <c r="Z15" s="890"/>
      <c r="AA15" s="890"/>
      <c r="AB15" s="890"/>
      <c r="AC15" s="889"/>
      <c r="AD15" s="891"/>
      <c r="AE15" s="886"/>
    </row>
    <row r="16" spans="2:31" s="872" customFormat="1" ht="11.25" customHeight="1" x14ac:dyDescent="0.15">
      <c r="B16" s="885"/>
      <c r="C16" s="881"/>
      <c r="D16" s="882"/>
      <c r="E16" s="882"/>
      <c r="F16" s="882"/>
      <c r="G16" s="882"/>
      <c r="H16" s="884"/>
      <c r="I16" s="882"/>
      <c r="J16" s="882"/>
      <c r="K16" s="882"/>
      <c r="L16" s="882"/>
      <c r="M16" s="882"/>
      <c r="N16" s="882"/>
      <c r="O16" s="882"/>
      <c r="P16" s="882"/>
      <c r="Q16" s="882"/>
      <c r="R16" s="882"/>
      <c r="S16" s="882"/>
      <c r="T16" s="882"/>
      <c r="U16" s="882"/>
      <c r="V16" s="882"/>
      <c r="W16" s="882"/>
      <c r="X16" s="882"/>
      <c r="Y16" s="882"/>
      <c r="Z16" s="882"/>
      <c r="AA16" s="882"/>
      <c r="AB16" s="882"/>
      <c r="AC16" s="881"/>
      <c r="AD16" s="884"/>
      <c r="AE16" s="886"/>
    </row>
    <row r="17" spans="2:31" s="872" customFormat="1" ht="31.5" customHeight="1" x14ac:dyDescent="0.15">
      <c r="B17" s="885"/>
      <c r="C17" s="1694" t="s">
        <v>2192</v>
      </c>
      <c r="D17" s="1694"/>
      <c r="E17" s="1694"/>
      <c r="F17" s="1694"/>
      <c r="G17" s="1694"/>
      <c r="H17" s="1694"/>
      <c r="J17" s="887" t="s">
        <v>197</v>
      </c>
      <c r="K17" s="1695" t="s">
        <v>2193</v>
      </c>
      <c r="L17" s="1695"/>
      <c r="M17" s="1695"/>
      <c r="N17" s="1695"/>
      <c r="O17" s="1695"/>
      <c r="P17" s="1695"/>
      <c r="Q17" s="1695"/>
      <c r="R17" s="1695"/>
      <c r="S17" s="1695"/>
      <c r="T17" s="1695"/>
      <c r="U17" s="1695"/>
      <c r="V17" s="874"/>
      <c r="W17" s="875"/>
      <c r="X17" s="888" t="s">
        <v>293</v>
      </c>
      <c r="Z17" s="1698"/>
      <c r="AA17" s="1698"/>
      <c r="AC17" s="1699"/>
      <c r="AD17" s="1699"/>
      <c r="AE17" s="886"/>
    </row>
    <row r="18" spans="2:31" s="872" customFormat="1" ht="26.25" customHeight="1" x14ac:dyDescent="0.15">
      <c r="B18" s="885"/>
      <c r="C18" s="1694"/>
      <c r="D18" s="1694"/>
      <c r="E18" s="1694"/>
      <c r="F18" s="1694"/>
      <c r="G18" s="1694"/>
      <c r="H18" s="1694"/>
      <c r="J18" s="887" t="s">
        <v>196</v>
      </c>
      <c r="K18" s="1700" t="s">
        <v>2194</v>
      </c>
      <c r="L18" s="1700"/>
      <c r="M18" s="1700"/>
      <c r="N18" s="1700"/>
      <c r="O18" s="1700"/>
      <c r="P18" s="1700"/>
      <c r="Q18" s="1700"/>
      <c r="R18" s="1700"/>
      <c r="S18" s="1700"/>
      <c r="T18" s="1700"/>
      <c r="U18" s="1700"/>
      <c r="V18" s="874"/>
      <c r="W18" s="875"/>
      <c r="X18" s="888" t="s">
        <v>120</v>
      </c>
      <c r="Y18" s="872" t="s">
        <v>915</v>
      </c>
      <c r="Z18" s="1696" t="s">
        <v>2195</v>
      </c>
      <c r="AA18" s="1696"/>
      <c r="AB18" s="1696"/>
      <c r="AC18" s="1697" t="s">
        <v>2191</v>
      </c>
      <c r="AD18" s="1697"/>
      <c r="AE18" s="886"/>
    </row>
    <row r="19" spans="2:31" s="872" customFormat="1" ht="12" customHeight="1" x14ac:dyDescent="0.15">
      <c r="B19" s="885"/>
      <c r="C19" s="889"/>
      <c r="D19" s="890"/>
      <c r="E19" s="890"/>
      <c r="F19" s="890"/>
      <c r="G19" s="890"/>
      <c r="H19" s="891"/>
      <c r="I19" s="890"/>
      <c r="J19" s="890"/>
      <c r="K19" s="890"/>
      <c r="L19" s="890"/>
      <c r="M19" s="890"/>
      <c r="N19" s="890"/>
      <c r="O19" s="890"/>
      <c r="P19" s="890"/>
      <c r="Q19" s="890"/>
      <c r="R19" s="890"/>
      <c r="S19" s="890"/>
      <c r="T19" s="890"/>
      <c r="U19" s="890"/>
      <c r="V19" s="890"/>
      <c r="W19" s="890"/>
      <c r="X19" s="890"/>
      <c r="Y19" s="890"/>
      <c r="Z19" s="890"/>
      <c r="AA19" s="890"/>
      <c r="AB19" s="890"/>
      <c r="AC19" s="889"/>
      <c r="AD19" s="891"/>
      <c r="AE19" s="886"/>
    </row>
    <row r="20" spans="2:31" s="872" customFormat="1" ht="10.5" customHeight="1" x14ac:dyDescent="0.15">
      <c r="B20" s="885"/>
      <c r="C20" s="881"/>
      <c r="D20" s="882"/>
      <c r="E20" s="882"/>
      <c r="F20" s="882"/>
      <c r="G20" s="882"/>
      <c r="H20" s="884"/>
      <c r="I20" s="882"/>
      <c r="J20" s="882"/>
      <c r="K20" s="882"/>
      <c r="L20" s="882"/>
      <c r="M20" s="882"/>
      <c r="N20" s="882"/>
      <c r="O20" s="882"/>
      <c r="P20" s="882"/>
      <c r="Q20" s="882"/>
      <c r="R20" s="882"/>
      <c r="S20" s="882"/>
      <c r="T20" s="882"/>
      <c r="U20" s="882"/>
      <c r="V20" s="882"/>
      <c r="W20" s="882"/>
      <c r="X20" s="882"/>
      <c r="Y20" s="882"/>
      <c r="Z20" s="882"/>
      <c r="AA20" s="882"/>
      <c r="AB20" s="882"/>
      <c r="AC20" s="881"/>
      <c r="AD20" s="884"/>
      <c r="AE20" s="886"/>
    </row>
    <row r="21" spans="2:31" s="872" customFormat="1" ht="41.25" customHeight="1" x14ac:dyDescent="0.15">
      <c r="B21" s="885"/>
      <c r="C21" s="1694" t="s">
        <v>2196</v>
      </c>
      <c r="D21" s="1694"/>
      <c r="E21" s="1694"/>
      <c r="F21" s="1694"/>
      <c r="G21" s="1694"/>
      <c r="H21" s="1694"/>
      <c r="J21" s="887" t="s">
        <v>198</v>
      </c>
      <c r="K21" s="1695" t="s">
        <v>2197</v>
      </c>
      <c r="L21" s="1695"/>
      <c r="M21" s="1695"/>
      <c r="N21" s="1695"/>
      <c r="O21" s="1695"/>
      <c r="P21" s="1695"/>
      <c r="Q21" s="1695"/>
      <c r="R21" s="1695"/>
      <c r="S21" s="1695"/>
      <c r="T21" s="1695"/>
      <c r="U21" s="1695"/>
      <c r="V21" s="874"/>
      <c r="W21" s="875"/>
      <c r="X21" s="888" t="s">
        <v>293</v>
      </c>
      <c r="AC21" s="1699"/>
      <c r="AD21" s="1699"/>
      <c r="AE21" s="886"/>
    </row>
    <row r="22" spans="2:31" s="872" customFormat="1" ht="27.75" customHeight="1" x14ac:dyDescent="0.15">
      <c r="B22" s="885"/>
      <c r="C22" s="1694"/>
      <c r="D22" s="1694"/>
      <c r="E22" s="1694"/>
      <c r="F22" s="1694"/>
      <c r="G22" s="1694"/>
      <c r="H22" s="1694"/>
      <c r="J22" s="887" t="s">
        <v>913</v>
      </c>
      <c r="K22" s="1700" t="s">
        <v>914</v>
      </c>
      <c r="L22" s="1700"/>
      <c r="M22" s="1700"/>
      <c r="N22" s="1700"/>
      <c r="O22" s="1700"/>
      <c r="P22" s="1700"/>
      <c r="Q22" s="1700"/>
      <c r="R22" s="1700"/>
      <c r="S22" s="1700"/>
      <c r="T22" s="1700"/>
      <c r="U22" s="1700"/>
      <c r="V22" s="874"/>
      <c r="W22" s="875"/>
      <c r="X22" s="888" t="s">
        <v>120</v>
      </c>
      <c r="Y22" s="872" t="s">
        <v>915</v>
      </c>
      <c r="Z22" s="1696" t="s">
        <v>2198</v>
      </c>
      <c r="AA22" s="1696"/>
      <c r="AB22" s="1696"/>
      <c r="AC22" s="1697" t="s">
        <v>2191</v>
      </c>
      <c r="AD22" s="1697"/>
      <c r="AE22" s="886"/>
    </row>
    <row r="23" spans="2:31" s="872" customFormat="1" ht="12" customHeight="1" x14ac:dyDescent="0.15">
      <c r="B23" s="885"/>
      <c r="C23" s="889"/>
      <c r="D23" s="890"/>
      <c r="E23" s="890"/>
      <c r="F23" s="890"/>
      <c r="G23" s="890"/>
      <c r="H23" s="891"/>
      <c r="I23" s="890"/>
      <c r="J23" s="890"/>
      <c r="K23" s="890"/>
      <c r="L23" s="890"/>
      <c r="M23" s="890"/>
      <c r="N23" s="890"/>
      <c r="O23" s="890"/>
      <c r="P23" s="890"/>
      <c r="Q23" s="890"/>
      <c r="R23" s="890"/>
      <c r="S23" s="890"/>
      <c r="T23" s="890"/>
      <c r="U23" s="890"/>
      <c r="V23" s="890"/>
      <c r="W23" s="890"/>
      <c r="X23" s="890"/>
      <c r="Y23" s="890"/>
      <c r="Z23" s="890"/>
      <c r="AA23" s="890"/>
      <c r="AB23" s="890"/>
      <c r="AC23" s="889"/>
      <c r="AD23" s="891"/>
      <c r="AE23" s="886"/>
    </row>
    <row r="24" spans="2:31" s="872" customFormat="1" ht="11.25" customHeight="1" x14ac:dyDescent="0.15">
      <c r="B24" s="885"/>
      <c r="C24" s="881"/>
      <c r="D24" s="882"/>
      <c r="E24" s="882"/>
      <c r="F24" s="882"/>
      <c r="G24" s="882"/>
      <c r="H24" s="884"/>
      <c r="I24" s="882"/>
      <c r="J24" s="882"/>
      <c r="K24" s="882"/>
      <c r="L24" s="882"/>
      <c r="M24" s="882"/>
      <c r="N24" s="882"/>
      <c r="O24" s="882"/>
      <c r="P24" s="882"/>
      <c r="Q24" s="882"/>
      <c r="R24" s="882"/>
      <c r="S24" s="882"/>
      <c r="T24" s="882"/>
      <c r="U24" s="882"/>
      <c r="V24" s="882"/>
      <c r="W24" s="882"/>
      <c r="X24" s="882"/>
      <c r="Y24" s="882"/>
      <c r="Z24" s="882"/>
      <c r="AA24" s="882"/>
      <c r="AB24" s="882"/>
      <c r="AC24" s="881"/>
      <c r="AD24" s="884"/>
      <c r="AE24" s="886"/>
    </row>
    <row r="25" spans="2:31" s="872" customFormat="1" ht="47.25" customHeight="1" x14ac:dyDescent="0.15">
      <c r="B25" s="885"/>
      <c r="C25" s="1694" t="s">
        <v>2199</v>
      </c>
      <c r="D25" s="1694"/>
      <c r="E25" s="1694"/>
      <c r="F25" s="1694"/>
      <c r="G25" s="1694"/>
      <c r="H25" s="1694"/>
      <c r="J25" s="887" t="s">
        <v>923</v>
      </c>
      <c r="K25" s="1695" t="s">
        <v>2200</v>
      </c>
      <c r="L25" s="1695"/>
      <c r="M25" s="1695"/>
      <c r="N25" s="1695"/>
      <c r="O25" s="1695"/>
      <c r="P25" s="1695"/>
      <c r="Q25" s="1695"/>
      <c r="R25" s="1695"/>
      <c r="S25" s="1695"/>
      <c r="T25" s="1695"/>
      <c r="U25" s="1695"/>
      <c r="V25" s="874"/>
      <c r="W25" s="875"/>
      <c r="X25" s="888" t="s">
        <v>293</v>
      </c>
      <c r="Z25" s="892"/>
      <c r="AA25" s="892"/>
      <c r="AC25" s="893"/>
      <c r="AD25" s="894"/>
      <c r="AE25" s="886"/>
    </row>
    <row r="26" spans="2:31" s="872" customFormat="1" ht="26.25" customHeight="1" x14ac:dyDescent="0.15">
      <c r="B26" s="885"/>
      <c r="C26" s="1694"/>
      <c r="D26" s="1694"/>
      <c r="E26" s="1694"/>
      <c r="F26" s="1694"/>
      <c r="G26" s="1694"/>
      <c r="H26" s="1694"/>
      <c r="J26" s="887" t="s">
        <v>2201</v>
      </c>
      <c r="K26" s="1700" t="s">
        <v>2202</v>
      </c>
      <c r="L26" s="1700"/>
      <c r="M26" s="1700"/>
      <c r="N26" s="1700"/>
      <c r="O26" s="1700"/>
      <c r="P26" s="1700"/>
      <c r="Q26" s="1700"/>
      <c r="R26" s="1700"/>
      <c r="S26" s="1700"/>
      <c r="T26" s="1700"/>
      <c r="U26" s="1700"/>
      <c r="V26" s="874"/>
      <c r="W26" s="875"/>
      <c r="X26" s="888" t="s">
        <v>120</v>
      </c>
      <c r="Y26" s="872" t="s">
        <v>915</v>
      </c>
      <c r="Z26" s="1696" t="s">
        <v>2203</v>
      </c>
      <c r="AA26" s="1696"/>
      <c r="AB26" s="1696"/>
      <c r="AC26" s="1697" t="s">
        <v>2191</v>
      </c>
      <c r="AD26" s="1697"/>
      <c r="AE26" s="886"/>
    </row>
    <row r="27" spans="2:31" s="872" customFormat="1" ht="11.25" customHeight="1" x14ac:dyDescent="0.15">
      <c r="B27" s="885"/>
      <c r="C27" s="889"/>
      <c r="D27" s="890"/>
      <c r="E27" s="890"/>
      <c r="F27" s="890"/>
      <c r="G27" s="890"/>
      <c r="H27" s="891"/>
      <c r="I27" s="890"/>
      <c r="J27" s="890"/>
      <c r="K27" s="890"/>
      <c r="L27" s="890"/>
      <c r="M27" s="890"/>
      <c r="N27" s="890"/>
      <c r="O27" s="890"/>
      <c r="P27" s="890"/>
      <c r="Q27" s="890"/>
      <c r="R27" s="890"/>
      <c r="S27" s="890"/>
      <c r="T27" s="890"/>
      <c r="U27" s="890"/>
      <c r="V27" s="890"/>
      <c r="W27" s="890"/>
      <c r="X27" s="890"/>
      <c r="Y27" s="890"/>
      <c r="Z27" s="890"/>
      <c r="AA27" s="890"/>
      <c r="AB27" s="890"/>
      <c r="AC27" s="889"/>
      <c r="AD27" s="891"/>
      <c r="AE27" s="886"/>
    </row>
    <row r="28" spans="2:31" s="872" customFormat="1" ht="11.25" customHeight="1" x14ac:dyDescent="0.15">
      <c r="B28" s="885"/>
      <c r="C28" s="881"/>
      <c r="D28" s="882"/>
      <c r="E28" s="882"/>
      <c r="F28" s="882"/>
      <c r="G28" s="882"/>
      <c r="H28" s="884"/>
      <c r="I28" s="882"/>
      <c r="J28" s="882"/>
      <c r="K28" s="882"/>
      <c r="L28" s="882"/>
      <c r="M28" s="882"/>
      <c r="N28" s="882"/>
      <c r="O28" s="882"/>
      <c r="P28" s="882"/>
      <c r="Q28" s="882"/>
      <c r="R28" s="882"/>
      <c r="S28" s="882"/>
      <c r="T28" s="882"/>
      <c r="U28" s="882"/>
      <c r="V28" s="882"/>
      <c r="W28" s="882"/>
      <c r="X28" s="882"/>
      <c r="Y28" s="882"/>
      <c r="Z28" s="882"/>
      <c r="AA28" s="882"/>
      <c r="AB28" s="882"/>
      <c r="AC28" s="881"/>
      <c r="AD28" s="884"/>
      <c r="AE28" s="886"/>
    </row>
    <row r="29" spans="2:31" s="872" customFormat="1" ht="51" customHeight="1" x14ac:dyDescent="0.15">
      <c r="B29" s="885"/>
      <c r="C29" s="1694" t="s">
        <v>2204</v>
      </c>
      <c r="D29" s="1694"/>
      <c r="E29" s="1694"/>
      <c r="F29" s="1694"/>
      <c r="G29" s="1694"/>
      <c r="H29" s="1694"/>
      <c r="J29" s="887" t="s">
        <v>2205</v>
      </c>
      <c r="K29" s="1695" t="s">
        <v>2206</v>
      </c>
      <c r="L29" s="1695"/>
      <c r="M29" s="1695"/>
      <c r="N29" s="1695"/>
      <c r="O29" s="1695"/>
      <c r="P29" s="1695"/>
      <c r="Q29" s="1695"/>
      <c r="R29" s="1695"/>
      <c r="S29" s="1695"/>
      <c r="T29" s="1695"/>
      <c r="U29" s="1695"/>
      <c r="V29" s="874"/>
      <c r="W29" s="875"/>
      <c r="X29" s="888"/>
      <c r="Y29" s="872" t="s">
        <v>915</v>
      </c>
      <c r="Z29" s="1696" t="s">
        <v>2207</v>
      </c>
      <c r="AA29" s="1696"/>
      <c r="AB29" s="1696"/>
      <c r="AC29" s="1697" t="s">
        <v>2191</v>
      </c>
      <c r="AD29" s="1697"/>
      <c r="AE29" s="886"/>
    </row>
    <row r="30" spans="2:31" s="872" customFormat="1" ht="11.25" customHeight="1" x14ac:dyDescent="0.15">
      <c r="B30" s="885"/>
      <c r="C30" s="889"/>
      <c r="D30" s="890"/>
      <c r="E30" s="890"/>
      <c r="F30" s="890"/>
      <c r="G30" s="890"/>
      <c r="H30" s="891"/>
      <c r="I30" s="890"/>
      <c r="J30" s="890"/>
      <c r="K30" s="890"/>
      <c r="L30" s="890"/>
      <c r="M30" s="890"/>
      <c r="N30" s="890"/>
      <c r="O30" s="890"/>
      <c r="P30" s="890"/>
      <c r="Q30" s="890"/>
      <c r="R30" s="890"/>
      <c r="S30" s="890"/>
      <c r="T30" s="890"/>
      <c r="U30" s="890"/>
      <c r="V30" s="890"/>
      <c r="W30" s="890"/>
      <c r="X30" s="890"/>
      <c r="Y30" s="890"/>
      <c r="Z30" s="890"/>
      <c r="AA30" s="890"/>
      <c r="AB30" s="890"/>
      <c r="AC30" s="889"/>
      <c r="AD30" s="891"/>
      <c r="AE30" s="886"/>
    </row>
    <row r="31" spans="2:31" s="872" customFormat="1" ht="10.5" customHeight="1" x14ac:dyDescent="0.15">
      <c r="B31" s="889"/>
      <c r="C31" s="890"/>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c r="AE31" s="891"/>
    </row>
    <row r="32" spans="2:31" s="872" customFormat="1" ht="19.5" customHeight="1" x14ac:dyDescent="0.15">
      <c r="C32" s="1702" t="s">
        <v>2208</v>
      </c>
      <c r="D32" s="1702"/>
      <c r="E32" s="1702"/>
      <c r="F32" s="1702"/>
      <c r="G32" s="1702"/>
      <c r="H32" s="1702"/>
      <c r="I32" s="1702"/>
      <c r="J32" s="1702"/>
      <c r="K32" s="1702"/>
      <c r="L32" s="1702"/>
      <c r="M32" s="1702"/>
      <c r="N32" s="1702"/>
      <c r="O32" s="1702"/>
      <c r="P32" s="1702"/>
      <c r="Q32" s="1702"/>
      <c r="R32" s="1702"/>
      <c r="S32" s="1702"/>
      <c r="T32" s="1702"/>
      <c r="U32" s="1702"/>
      <c r="V32" s="1702"/>
      <c r="W32" s="1702"/>
      <c r="X32" s="1702"/>
      <c r="Y32" s="1702"/>
      <c r="Z32" s="1702"/>
      <c r="AA32" s="1702"/>
      <c r="AB32" s="1702"/>
    </row>
    <row r="33" spans="3:30" s="895" customFormat="1" ht="18" customHeight="1" x14ac:dyDescent="0.15">
      <c r="C33" s="1703" t="s">
        <v>2209</v>
      </c>
      <c r="D33" s="1703"/>
      <c r="E33" s="1703"/>
      <c r="F33" s="1703"/>
      <c r="G33" s="1703"/>
      <c r="H33" s="1703"/>
      <c r="I33" s="1703"/>
      <c r="J33" s="1703"/>
      <c r="K33" s="1703"/>
      <c r="L33" s="1703"/>
      <c r="M33" s="1703"/>
      <c r="N33" s="1703"/>
      <c r="O33" s="1703"/>
      <c r="P33" s="1703"/>
      <c r="Q33" s="1703"/>
      <c r="R33" s="1703"/>
      <c r="S33" s="1703"/>
      <c r="T33" s="1703"/>
      <c r="U33" s="1703"/>
      <c r="V33" s="1703"/>
      <c r="W33" s="1703"/>
      <c r="X33" s="1703"/>
      <c r="Y33" s="1703"/>
      <c r="Z33" s="1703"/>
      <c r="AA33" s="1703"/>
      <c r="AB33" s="1703"/>
      <c r="AC33" s="1703"/>
      <c r="AD33" s="1703"/>
    </row>
    <row r="34" spans="3:30" s="896" customFormat="1" ht="19.5" customHeight="1" x14ac:dyDescent="0.15">
      <c r="C34" s="1698" t="s">
        <v>2210</v>
      </c>
      <c r="D34" s="1698"/>
      <c r="E34" s="1698"/>
      <c r="F34" s="1698"/>
      <c r="G34" s="1698"/>
      <c r="H34" s="1698"/>
      <c r="I34" s="1698"/>
      <c r="J34" s="1698"/>
      <c r="K34" s="1698"/>
      <c r="L34" s="1698"/>
      <c r="M34" s="1698"/>
      <c r="N34" s="1698"/>
      <c r="O34" s="1698"/>
      <c r="P34" s="1698"/>
      <c r="Q34" s="1698"/>
      <c r="R34" s="1698"/>
      <c r="S34" s="1698"/>
      <c r="T34" s="1698"/>
      <c r="U34" s="1698"/>
      <c r="V34" s="1698"/>
      <c r="W34" s="1698"/>
      <c r="X34" s="1698"/>
      <c r="Y34" s="1698"/>
      <c r="Z34" s="1698"/>
      <c r="AA34" s="1698"/>
      <c r="AB34" s="1698"/>
      <c r="AC34" s="1698"/>
      <c r="AD34" s="1698"/>
    </row>
    <row r="35" spans="3:30" s="896" customFormat="1" ht="18.75" customHeight="1" x14ac:dyDescent="0.15">
      <c r="C35" s="1704" t="s">
        <v>2211</v>
      </c>
      <c r="D35" s="1704"/>
      <c r="E35" s="1704"/>
      <c r="F35" s="1704"/>
      <c r="G35" s="1704"/>
      <c r="H35" s="1704"/>
      <c r="I35" s="1704"/>
      <c r="J35" s="1704"/>
      <c r="K35" s="1704"/>
      <c r="L35" s="1704"/>
      <c r="M35" s="1704"/>
      <c r="N35" s="1704"/>
      <c r="O35" s="1704"/>
      <c r="P35" s="1704"/>
      <c r="Q35" s="1704"/>
      <c r="R35" s="1704"/>
      <c r="S35" s="1704"/>
      <c r="T35" s="1704"/>
      <c r="U35" s="1704"/>
      <c r="V35" s="1704"/>
      <c r="W35" s="1704"/>
      <c r="X35" s="1704"/>
      <c r="Y35" s="1704"/>
      <c r="Z35" s="1704"/>
      <c r="AA35" s="1704"/>
      <c r="AB35" s="1704"/>
      <c r="AC35" s="897"/>
      <c r="AD35" s="897"/>
    </row>
    <row r="36" spans="3:30" s="896" customFormat="1" ht="18.75" customHeight="1" x14ac:dyDescent="0.15">
      <c r="C36" s="1704" t="s">
        <v>2212</v>
      </c>
      <c r="D36" s="1704"/>
      <c r="E36" s="1704"/>
      <c r="F36" s="1704"/>
      <c r="G36" s="1704"/>
      <c r="H36" s="1704"/>
      <c r="I36" s="1704"/>
      <c r="J36" s="1704"/>
      <c r="K36" s="1704"/>
      <c r="L36" s="1704"/>
      <c r="M36" s="1704"/>
      <c r="N36" s="1704"/>
      <c r="O36" s="1704"/>
      <c r="P36" s="1704"/>
      <c r="Q36" s="1704"/>
      <c r="R36" s="1704"/>
      <c r="S36" s="1704"/>
      <c r="T36" s="1704"/>
      <c r="U36" s="1704"/>
      <c r="V36" s="897"/>
      <c r="W36" s="897"/>
      <c r="X36" s="897"/>
      <c r="Y36" s="897"/>
      <c r="Z36" s="897"/>
      <c r="AA36" s="897"/>
      <c r="AB36" s="897"/>
      <c r="AC36" s="897"/>
      <c r="AD36" s="897"/>
    </row>
    <row r="37" spans="3:30" s="896" customFormat="1" ht="29.25" customHeight="1" x14ac:dyDescent="0.15">
      <c r="C37" s="1701"/>
      <c r="D37" s="1701"/>
      <c r="E37" s="1701"/>
      <c r="F37" s="1701"/>
      <c r="G37" s="1701"/>
      <c r="H37" s="1701"/>
      <c r="I37" s="1701"/>
      <c r="J37" s="1701"/>
      <c r="K37" s="1701"/>
      <c r="L37" s="1701"/>
      <c r="M37" s="1701"/>
      <c r="N37" s="1701"/>
      <c r="O37" s="1701"/>
      <c r="P37" s="1701"/>
      <c r="Q37" s="1701"/>
      <c r="R37" s="1701"/>
      <c r="S37" s="1701"/>
      <c r="T37" s="1701"/>
      <c r="U37" s="1701"/>
      <c r="V37" s="1701"/>
      <c r="W37" s="1701"/>
      <c r="X37" s="1701"/>
      <c r="Y37" s="1701"/>
      <c r="Z37" s="1701"/>
      <c r="AA37" s="1701"/>
      <c r="AB37" s="1701"/>
      <c r="AC37" s="1701"/>
      <c r="AD37" s="1701"/>
    </row>
    <row r="38" spans="3:30" s="898" customFormat="1" ht="15.75" customHeight="1" x14ac:dyDescent="0.15">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row>
    <row r="39" spans="3:30" s="899" customFormat="1" x14ac:dyDescent="0.15">
      <c r="C39" s="900"/>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row>
    <row r="40" spans="3:30" s="899" customFormat="1" x14ac:dyDescent="0.15"/>
    <row r="41" spans="3:30" s="899" customFormat="1" x14ac:dyDescent="0.15">
      <c r="C41" s="900"/>
      <c r="D41" s="880"/>
      <c r="E41" s="880"/>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row>
    <row r="42" spans="3:30" s="899" customFormat="1" x14ac:dyDescent="0.15">
      <c r="C42" s="900"/>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row>
  </sheetData>
  <sheetProtection selectLockedCells="1" selectUnlockedCells="1"/>
  <mergeCells count="42">
    <mergeCell ref="C37:AD37"/>
    <mergeCell ref="C25:H26"/>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21:H22"/>
    <mergeCell ref="K21:U21"/>
    <mergeCell ref="AC21:AD21"/>
    <mergeCell ref="K22:U22"/>
    <mergeCell ref="Z22:AB22"/>
    <mergeCell ref="AC22:AD22"/>
    <mergeCell ref="C17:H18"/>
    <mergeCell ref="K17:U17"/>
    <mergeCell ref="Z17:AA17"/>
    <mergeCell ref="AC17:AD17"/>
    <mergeCell ref="K18:U18"/>
    <mergeCell ref="Z18:AB18"/>
    <mergeCell ref="AC18:AD18"/>
    <mergeCell ref="C10:H10"/>
    <mergeCell ref="I10:T10"/>
    <mergeCell ref="U10:AD10"/>
    <mergeCell ref="C14:H14"/>
    <mergeCell ref="K14:U14"/>
    <mergeCell ref="Z14:AB14"/>
    <mergeCell ref="AC14:AD14"/>
    <mergeCell ref="C5:AD5"/>
    <mergeCell ref="C7:H7"/>
    <mergeCell ref="C8:H8"/>
    <mergeCell ref="I8:AD8"/>
    <mergeCell ref="C9:H9"/>
    <mergeCell ref="I9:T9"/>
    <mergeCell ref="U9:AD9"/>
  </mergeCells>
  <phoneticPr fontId="2"/>
  <pageMargins left="0.59055118110236227" right="0" top="0.39370078740157483" bottom="0.51181102362204722" header="0.51181102362204722" footer="0.51181102362204722"/>
  <pageSetup paperSize="9" scale="68" orientation="portrait" verticalDpi="0"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E55"/>
  <sheetViews>
    <sheetView zoomScaleNormal="100" workbookViewId="0">
      <selection activeCell="G13" sqref="G13"/>
    </sheetView>
  </sheetViews>
  <sheetFormatPr defaultRowHeight="13.5" x14ac:dyDescent="0.15"/>
  <cols>
    <col min="1" max="7" width="22.25" customWidth="1"/>
    <col min="257" max="263" width="22.25" customWidth="1"/>
    <col min="513" max="519" width="22.25" customWidth="1"/>
    <col min="769" max="775" width="22.25" customWidth="1"/>
    <col min="1025" max="1031" width="22.25" customWidth="1"/>
    <col min="1281" max="1287" width="22.25" customWidth="1"/>
    <col min="1537" max="1543" width="22.25" customWidth="1"/>
    <col min="1793" max="1799" width="22.25" customWidth="1"/>
    <col min="2049" max="2055" width="22.25" customWidth="1"/>
    <col min="2305" max="2311" width="22.25" customWidth="1"/>
    <col min="2561" max="2567" width="22.25" customWidth="1"/>
    <col min="2817" max="2823" width="22.25" customWidth="1"/>
    <col min="3073" max="3079" width="22.25" customWidth="1"/>
    <col min="3329" max="3335" width="22.25" customWidth="1"/>
    <col min="3585" max="3591" width="22.25" customWidth="1"/>
    <col min="3841" max="3847" width="22.25" customWidth="1"/>
    <col min="4097" max="4103" width="22.25" customWidth="1"/>
    <col min="4353" max="4359" width="22.25" customWidth="1"/>
    <col min="4609" max="4615" width="22.25" customWidth="1"/>
    <col min="4865" max="4871" width="22.25" customWidth="1"/>
    <col min="5121" max="5127" width="22.25" customWidth="1"/>
    <col min="5377" max="5383" width="22.25" customWidth="1"/>
    <col min="5633" max="5639" width="22.25" customWidth="1"/>
    <col min="5889" max="5895" width="22.25" customWidth="1"/>
    <col min="6145" max="6151" width="22.25" customWidth="1"/>
    <col min="6401" max="6407" width="22.25" customWidth="1"/>
    <col min="6657" max="6663" width="22.25" customWidth="1"/>
    <col min="6913" max="6919" width="22.25" customWidth="1"/>
    <col min="7169" max="7175" width="22.25" customWidth="1"/>
    <col min="7425" max="7431" width="22.25" customWidth="1"/>
    <col min="7681" max="7687" width="22.25" customWidth="1"/>
    <col min="7937" max="7943" width="22.25" customWidth="1"/>
    <col min="8193" max="8199" width="22.25" customWidth="1"/>
    <col min="8449" max="8455" width="22.25" customWidth="1"/>
    <col min="8705" max="8711" width="22.25" customWidth="1"/>
    <col min="8961" max="8967" width="22.25" customWidth="1"/>
    <col min="9217" max="9223" width="22.25" customWidth="1"/>
    <col min="9473" max="9479" width="22.25" customWidth="1"/>
    <col min="9729" max="9735" width="22.25" customWidth="1"/>
    <col min="9985" max="9991" width="22.25" customWidth="1"/>
    <col min="10241" max="10247" width="22.25" customWidth="1"/>
    <col min="10497" max="10503" width="22.25" customWidth="1"/>
    <col min="10753" max="10759" width="22.25" customWidth="1"/>
    <col min="11009" max="11015" width="22.25" customWidth="1"/>
    <col min="11265" max="11271" width="22.25" customWidth="1"/>
    <col min="11521" max="11527" width="22.25" customWidth="1"/>
    <col min="11777" max="11783" width="22.25" customWidth="1"/>
    <col min="12033" max="12039" width="22.25" customWidth="1"/>
    <col min="12289" max="12295" width="22.25" customWidth="1"/>
    <col min="12545" max="12551" width="22.25" customWidth="1"/>
    <col min="12801" max="12807" width="22.25" customWidth="1"/>
    <col min="13057" max="13063" width="22.25" customWidth="1"/>
    <col min="13313" max="13319" width="22.25" customWidth="1"/>
    <col min="13569" max="13575" width="22.25" customWidth="1"/>
    <col min="13825" max="13831" width="22.25" customWidth="1"/>
    <col min="14081" max="14087" width="22.25" customWidth="1"/>
    <col min="14337" max="14343" width="22.25" customWidth="1"/>
    <col min="14593" max="14599" width="22.25" customWidth="1"/>
    <col min="14849" max="14855" width="22.25" customWidth="1"/>
    <col min="15105" max="15111" width="22.25" customWidth="1"/>
    <col min="15361" max="15367" width="22.25" customWidth="1"/>
    <col min="15617" max="15623" width="22.25" customWidth="1"/>
    <col min="15873" max="15879" width="22.25" customWidth="1"/>
    <col min="16129" max="16135" width="22.25" customWidth="1"/>
  </cols>
  <sheetData>
    <row r="1" spans="1:5" x14ac:dyDescent="0.15">
      <c r="A1" s="901"/>
      <c r="B1" s="901"/>
      <c r="C1" s="901"/>
      <c r="D1" s="901"/>
      <c r="E1" s="902" t="s">
        <v>2213</v>
      </c>
    </row>
    <row r="2" spans="1:5" ht="17.25" x14ac:dyDescent="0.15">
      <c r="A2" s="1705" t="s">
        <v>2214</v>
      </c>
      <c r="B2" s="1705"/>
      <c r="C2" s="1705"/>
      <c r="D2" s="1705"/>
      <c r="E2" s="1705"/>
    </row>
    <row r="3" spans="1:5" x14ac:dyDescent="0.15">
      <c r="A3" s="1706" t="s">
        <v>2231</v>
      </c>
      <c r="B3" s="1706"/>
      <c r="C3" s="1706"/>
      <c r="D3" s="1706"/>
      <c r="E3" s="1706"/>
    </row>
    <row r="4" spans="1:5" x14ac:dyDescent="0.15">
      <c r="A4" s="638"/>
      <c r="B4" s="638"/>
      <c r="C4" s="638"/>
      <c r="D4" s="638"/>
      <c r="E4" s="638"/>
    </row>
    <row r="5" spans="1:5" x14ac:dyDescent="0.15">
      <c r="A5" s="638"/>
      <c r="B5" s="638"/>
      <c r="C5" s="903" t="s">
        <v>2215</v>
      </c>
      <c r="D5" s="1707"/>
      <c r="E5" s="1707"/>
    </row>
    <row r="6" spans="1:5" x14ac:dyDescent="0.15">
      <c r="A6" s="638"/>
      <c r="B6" s="638"/>
      <c r="C6" s="904" t="s">
        <v>2216</v>
      </c>
      <c r="D6" s="1707"/>
      <c r="E6" s="1707"/>
    </row>
    <row r="7" spans="1:5" x14ac:dyDescent="0.15">
      <c r="A7" s="638"/>
      <c r="B7" s="638"/>
      <c r="C7" s="903" t="s">
        <v>2217</v>
      </c>
      <c r="D7" s="1707"/>
      <c r="E7" s="1707"/>
    </row>
    <row r="8" spans="1:5" ht="14.25" thickBot="1" x14ac:dyDescent="0.2">
      <c r="A8" s="638"/>
      <c r="B8" s="638"/>
      <c r="C8" s="638"/>
      <c r="D8" s="905"/>
      <c r="E8" s="905"/>
    </row>
    <row r="9" spans="1:5" ht="34.5" thickBot="1" x14ac:dyDescent="0.2">
      <c r="A9" s="906" t="s">
        <v>2218</v>
      </c>
      <c r="B9" s="907" t="s">
        <v>2219</v>
      </c>
      <c r="C9" s="907" t="s">
        <v>2220</v>
      </c>
      <c r="D9" s="907" t="s">
        <v>2221</v>
      </c>
      <c r="E9" s="908" t="s">
        <v>2222</v>
      </c>
    </row>
    <row r="10" spans="1:5" ht="14.25" thickTop="1" x14ac:dyDescent="0.15">
      <c r="A10" s="909" t="s">
        <v>2223</v>
      </c>
      <c r="B10" s="910" t="s">
        <v>2224</v>
      </c>
      <c r="C10" s="910" t="s">
        <v>2224</v>
      </c>
      <c r="D10" s="910" t="s">
        <v>2224</v>
      </c>
      <c r="E10" s="911">
        <v>0</v>
      </c>
    </row>
    <row r="11" spans="1:5" x14ac:dyDescent="0.15">
      <c r="A11" s="912" t="s">
        <v>2225</v>
      </c>
      <c r="B11" s="913" t="s">
        <v>2226</v>
      </c>
      <c r="C11" s="913" t="s">
        <v>2226</v>
      </c>
      <c r="D11" s="913" t="s">
        <v>2224</v>
      </c>
      <c r="E11" s="914">
        <v>-1</v>
      </c>
    </row>
    <row r="12" spans="1:5" x14ac:dyDescent="0.15">
      <c r="A12" s="915">
        <v>1</v>
      </c>
      <c r="B12" s="916"/>
      <c r="C12" s="916"/>
      <c r="D12" s="916"/>
      <c r="E12" s="917"/>
    </row>
    <row r="13" spans="1:5" x14ac:dyDescent="0.15">
      <c r="A13" s="915">
        <v>2</v>
      </c>
      <c r="B13" s="916"/>
      <c r="C13" s="916"/>
      <c r="D13" s="918"/>
      <c r="E13" s="917"/>
    </row>
    <row r="14" spans="1:5" x14ac:dyDescent="0.15">
      <c r="A14" s="915">
        <v>3</v>
      </c>
      <c r="B14" s="916"/>
      <c r="C14" s="916"/>
      <c r="D14" s="916"/>
      <c r="E14" s="917"/>
    </row>
    <row r="15" spans="1:5" x14ac:dyDescent="0.15">
      <c r="A15" s="915">
        <v>4</v>
      </c>
      <c r="B15" s="916"/>
      <c r="C15" s="916"/>
      <c r="D15" s="916"/>
      <c r="E15" s="917"/>
    </row>
    <row r="16" spans="1:5" x14ac:dyDescent="0.15">
      <c r="A16" s="915">
        <v>5</v>
      </c>
      <c r="B16" s="916"/>
      <c r="C16" s="916"/>
      <c r="D16" s="916"/>
      <c r="E16" s="917"/>
    </row>
    <row r="17" spans="1:5" x14ac:dyDescent="0.15">
      <c r="A17" s="915">
        <v>6</v>
      </c>
      <c r="B17" s="916"/>
      <c r="C17" s="916"/>
      <c r="D17" s="916"/>
      <c r="E17" s="917"/>
    </row>
    <row r="18" spans="1:5" x14ac:dyDescent="0.15">
      <c r="A18" s="915">
        <v>7</v>
      </c>
      <c r="B18" s="916"/>
      <c r="C18" s="916"/>
      <c r="D18" s="916"/>
      <c r="E18" s="917"/>
    </row>
    <row r="19" spans="1:5" x14ac:dyDescent="0.15">
      <c r="A19" s="915">
        <v>8</v>
      </c>
      <c r="B19" s="916"/>
      <c r="C19" s="916"/>
      <c r="D19" s="916"/>
      <c r="E19" s="917"/>
    </row>
    <row r="20" spans="1:5" x14ac:dyDescent="0.15">
      <c r="A20" s="915">
        <v>9</v>
      </c>
      <c r="B20" s="916"/>
      <c r="C20" s="916"/>
      <c r="D20" s="916"/>
      <c r="E20" s="917"/>
    </row>
    <row r="21" spans="1:5" x14ac:dyDescent="0.15">
      <c r="A21" s="915">
        <v>10</v>
      </c>
      <c r="B21" s="916"/>
      <c r="C21" s="916"/>
      <c r="D21" s="916"/>
      <c r="E21" s="917"/>
    </row>
    <row r="22" spans="1:5" x14ac:dyDescent="0.15">
      <c r="A22" s="915">
        <v>11</v>
      </c>
      <c r="B22" s="916"/>
      <c r="C22" s="916"/>
      <c r="D22" s="916"/>
      <c r="E22" s="917"/>
    </row>
    <row r="23" spans="1:5" x14ac:dyDescent="0.15">
      <c r="A23" s="915">
        <v>12</v>
      </c>
      <c r="B23" s="916"/>
      <c r="C23" s="916"/>
      <c r="D23" s="916"/>
      <c r="E23" s="917"/>
    </row>
    <row r="24" spans="1:5" x14ac:dyDescent="0.15">
      <c r="A24" s="915">
        <v>13</v>
      </c>
      <c r="B24" s="916"/>
      <c r="C24" s="916"/>
      <c r="D24" s="916"/>
      <c r="E24" s="917"/>
    </row>
    <row r="25" spans="1:5" x14ac:dyDescent="0.15">
      <c r="A25" s="915">
        <v>14</v>
      </c>
      <c r="B25" s="916"/>
      <c r="C25" s="916"/>
      <c r="D25" s="916"/>
      <c r="E25" s="917"/>
    </row>
    <row r="26" spans="1:5" x14ac:dyDescent="0.15">
      <c r="A26" s="915">
        <v>15</v>
      </c>
      <c r="B26" s="916"/>
      <c r="C26" s="916"/>
      <c r="D26" s="916"/>
      <c r="E26" s="917"/>
    </row>
    <row r="27" spans="1:5" x14ac:dyDescent="0.15">
      <c r="A27" s="915">
        <v>16</v>
      </c>
      <c r="B27" s="916"/>
      <c r="C27" s="916"/>
      <c r="D27" s="916"/>
      <c r="E27" s="917"/>
    </row>
    <row r="28" spans="1:5" x14ac:dyDescent="0.15">
      <c r="A28" s="915">
        <v>17</v>
      </c>
      <c r="B28" s="916"/>
      <c r="C28" s="916"/>
      <c r="D28" s="916"/>
      <c r="E28" s="917"/>
    </row>
    <row r="29" spans="1:5" x14ac:dyDescent="0.15">
      <c r="A29" s="915">
        <v>18</v>
      </c>
      <c r="B29" s="916"/>
      <c r="C29" s="916"/>
      <c r="D29" s="916"/>
      <c r="E29" s="917"/>
    </row>
    <row r="30" spans="1:5" x14ac:dyDescent="0.15">
      <c r="A30" s="915">
        <v>19</v>
      </c>
      <c r="B30" s="916"/>
      <c r="C30" s="916"/>
      <c r="D30" s="916"/>
      <c r="E30" s="917"/>
    </row>
    <row r="31" spans="1:5" x14ac:dyDescent="0.15">
      <c r="A31" s="915">
        <v>20</v>
      </c>
      <c r="B31" s="916"/>
      <c r="C31" s="916"/>
      <c r="D31" s="916"/>
      <c r="E31" s="917"/>
    </row>
    <row r="32" spans="1:5" x14ac:dyDescent="0.15">
      <c r="A32" s="915">
        <v>21</v>
      </c>
      <c r="B32" s="916"/>
      <c r="C32" s="916"/>
      <c r="D32" s="916"/>
      <c r="E32" s="917"/>
    </row>
    <row r="33" spans="1:5" x14ac:dyDescent="0.15">
      <c r="A33" s="915">
        <v>22</v>
      </c>
      <c r="B33" s="916"/>
      <c r="C33" s="916"/>
      <c r="D33" s="916"/>
      <c r="E33" s="917"/>
    </row>
    <row r="34" spans="1:5" x14ac:dyDescent="0.15">
      <c r="A34" s="915">
        <v>23</v>
      </c>
      <c r="B34" s="916"/>
      <c r="C34" s="916"/>
      <c r="D34" s="916"/>
      <c r="E34" s="917"/>
    </row>
    <row r="35" spans="1:5" x14ac:dyDescent="0.15">
      <c r="A35" s="915">
        <v>24</v>
      </c>
      <c r="B35" s="916"/>
      <c r="C35" s="916"/>
      <c r="D35" s="916"/>
      <c r="E35" s="917"/>
    </row>
    <row r="36" spans="1:5" x14ac:dyDescent="0.15">
      <c r="A36" s="915">
        <v>25</v>
      </c>
      <c r="B36" s="916"/>
      <c r="C36" s="916"/>
      <c r="D36" s="916"/>
      <c r="E36" s="917"/>
    </row>
    <row r="37" spans="1:5" x14ac:dyDescent="0.15">
      <c r="A37" s="915">
        <v>26</v>
      </c>
      <c r="B37" s="916"/>
      <c r="C37" s="916"/>
      <c r="D37" s="916"/>
      <c r="E37" s="917"/>
    </row>
    <row r="38" spans="1:5" x14ac:dyDescent="0.15">
      <c r="A38" s="915">
        <v>27</v>
      </c>
      <c r="B38" s="916"/>
      <c r="C38" s="916"/>
      <c r="D38" s="916"/>
      <c r="E38" s="917"/>
    </row>
    <row r="39" spans="1:5" x14ac:dyDescent="0.15">
      <c r="A39" s="915">
        <v>28</v>
      </c>
      <c r="B39" s="916"/>
      <c r="C39" s="916"/>
      <c r="D39" s="916"/>
      <c r="E39" s="917"/>
    </row>
    <row r="40" spans="1:5" x14ac:dyDescent="0.15">
      <c r="A40" s="915">
        <v>29</v>
      </c>
      <c r="B40" s="916"/>
      <c r="C40" s="916"/>
      <c r="D40" s="916"/>
      <c r="E40" s="917"/>
    </row>
    <row r="41" spans="1:5" x14ac:dyDescent="0.15">
      <c r="A41" s="915">
        <v>30</v>
      </c>
      <c r="B41" s="916"/>
      <c r="C41" s="916"/>
      <c r="D41" s="916"/>
      <c r="E41" s="917"/>
    </row>
    <row r="42" spans="1:5" x14ac:dyDescent="0.15">
      <c r="A42" s="915"/>
      <c r="B42" s="916"/>
      <c r="C42" s="916"/>
      <c r="D42" s="916"/>
      <c r="E42" s="917"/>
    </row>
    <row r="43" spans="1:5" x14ac:dyDescent="0.15">
      <c r="A43" s="915"/>
      <c r="B43" s="916"/>
      <c r="C43" s="916"/>
      <c r="D43" s="916"/>
      <c r="E43" s="917"/>
    </row>
    <row r="44" spans="1:5" x14ac:dyDescent="0.15">
      <c r="A44" s="915"/>
      <c r="B44" s="916"/>
      <c r="C44" s="916"/>
      <c r="D44" s="916"/>
      <c r="E44" s="917"/>
    </row>
    <row r="45" spans="1:5" x14ac:dyDescent="0.15">
      <c r="A45" s="915"/>
      <c r="B45" s="916"/>
      <c r="C45" s="916"/>
      <c r="D45" s="916"/>
      <c r="E45" s="917"/>
    </row>
    <row r="46" spans="1:5" x14ac:dyDescent="0.15">
      <c r="A46" s="915"/>
      <c r="B46" s="916"/>
      <c r="C46" s="916"/>
      <c r="D46" s="916"/>
      <c r="E46" s="917"/>
    </row>
    <row r="47" spans="1:5" x14ac:dyDescent="0.15">
      <c r="A47" s="919"/>
      <c r="B47" s="920"/>
      <c r="C47" s="920"/>
      <c r="D47" s="920"/>
      <c r="E47" s="921"/>
    </row>
    <row r="48" spans="1:5" x14ac:dyDescent="0.15">
      <c r="A48" s="915"/>
      <c r="B48" s="916"/>
      <c r="C48" s="916"/>
      <c r="D48" s="916"/>
      <c r="E48" s="917"/>
    </row>
    <row r="49" spans="1:5" x14ac:dyDescent="0.15">
      <c r="A49" s="915"/>
      <c r="B49" s="916"/>
      <c r="C49" s="916"/>
      <c r="D49" s="916"/>
      <c r="E49" s="917"/>
    </row>
    <row r="50" spans="1:5" x14ac:dyDescent="0.15">
      <c r="A50" s="915"/>
      <c r="B50" s="916"/>
      <c r="C50" s="916"/>
      <c r="D50" s="916"/>
      <c r="E50" s="917"/>
    </row>
    <row r="51" spans="1:5" ht="14.25" thickBot="1" x14ac:dyDescent="0.2">
      <c r="A51" s="922"/>
      <c r="B51" s="923"/>
      <c r="C51" s="923"/>
      <c r="D51" s="923"/>
      <c r="E51" s="924"/>
    </row>
    <row r="52" spans="1:5" ht="15" thickTop="1" thickBot="1" x14ac:dyDescent="0.2">
      <c r="A52" s="925"/>
      <c r="B52" s="926">
        <f>COUNTIFS(B12:B51,"〇")</f>
        <v>0</v>
      </c>
      <c r="C52" s="926">
        <f>COUNTIFS(C12:C51,"〇")</f>
        <v>0</v>
      </c>
      <c r="D52" s="926">
        <f>COUNTIFS(D12:D51,"〇")</f>
        <v>0</v>
      </c>
      <c r="E52" s="927">
        <f>SUM(E12:E51)</f>
        <v>0</v>
      </c>
    </row>
    <row r="53" spans="1:5" x14ac:dyDescent="0.15">
      <c r="A53" s="928" t="s">
        <v>2227</v>
      </c>
      <c r="B53" s="638"/>
      <c r="C53" s="638"/>
      <c r="D53" s="638"/>
      <c r="E53" s="638"/>
    </row>
    <row r="54" spans="1:5" x14ac:dyDescent="0.15">
      <c r="A54" s="928" t="s">
        <v>2228</v>
      </c>
      <c r="B54" s="638"/>
      <c r="C54" s="638"/>
      <c r="D54" s="638"/>
      <c r="E54" s="638"/>
    </row>
    <row r="55" spans="1:5" x14ac:dyDescent="0.15">
      <c r="A55" s="929" t="s">
        <v>2229</v>
      </c>
      <c r="B55" s="638"/>
      <c r="C55" s="638"/>
      <c r="D55" s="638"/>
      <c r="E55" s="638"/>
    </row>
  </sheetData>
  <mergeCells count="5">
    <mergeCell ref="A2:E2"/>
    <mergeCell ref="A3:E3"/>
    <mergeCell ref="D5:E5"/>
    <mergeCell ref="D6:E6"/>
    <mergeCell ref="D7:E7"/>
  </mergeCells>
  <phoneticPr fontId="2"/>
  <pageMargins left="0.70866141732283472" right="0.70866141732283472" top="0.74803149606299213" bottom="0.74803149606299213" header="0.31496062992125984" footer="0.31496062992125984"/>
  <pageSetup paperSize="9" scale="80" orientation="portrait"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IV35"/>
  <sheetViews>
    <sheetView zoomScaleNormal="100" workbookViewId="0">
      <selection activeCell="AE7" sqref="AE7"/>
    </sheetView>
  </sheetViews>
  <sheetFormatPr defaultColWidth="3.5" defaultRowHeight="13.5" x14ac:dyDescent="0.15"/>
  <cols>
    <col min="1" max="1" width="2" style="930" customWidth="1"/>
    <col min="2" max="2" width="3" style="940" customWidth="1"/>
    <col min="3" max="7" width="3.5" style="930" customWidth="1"/>
    <col min="8" max="8" width="2.5" style="930" customWidth="1"/>
    <col min="9" max="25" width="3.5" style="930"/>
    <col min="26" max="26" width="2.375" style="930" customWidth="1"/>
    <col min="27" max="27" width="1.375" style="930" customWidth="1"/>
    <col min="28" max="256" width="3.5" style="930"/>
    <col min="257" max="257" width="2" style="930" customWidth="1"/>
    <col min="258" max="258" width="3" style="930" customWidth="1"/>
    <col min="259" max="263" width="3.5" style="930"/>
    <col min="264" max="264" width="2.5" style="930" customWidth="1"/>
    <col min="265" max="281" width="3.5" style="930"/>
    <col min="282" max="282" width="2.375" style="930" customWidth="1"/>
    <col min="283" max="283" width="1.375" style="930" customWidth="1"/>
    <col min="284" max="512" width="3.5" style="930"/>
    <col min="513" max="513" width="2" style="930" customWidth="1"/>
    <col min="514" max="514" width="3" style="930" customWidth="1"/>
    <col min="515" max="519" width="3.5" style="930"/>
    <col min="520" max="520" width="2.5" style="930" customWidth="1"/>
    <col min="521" max="537" width="3.5" style="930"/>
    <col min="538" max="538" width="2.375" style="930" customWidth="1"/>
    <col min="539" max="539" width="1.375" style="930" customWidth="1"/>
    <col min="540" max="768" width="3.5" style="930"/>
    <col min="769" max="769" width="2" style="930" customWidth="1"/>
    <col min="770" max="770" width="3" style="930" customWidth="1"/>
    <col min="771" max="775" width="3.5" style="930"/>
    <col min="776" max="776" width="2.5" style="930" customWidth="1"/>
    <col min="777" max="793" width="3.5" style="930"/>
    <col min="794" max="794" width="2.375" style="930" customWidth="1"/>
    <col min="795" max="795" width="1.375" style="930" customWidth="1"/>
    <col min="796" max="1024" width="3.5" style="930"/>
    <col min="1025" max="1025" width="2" style="930" customWidth="1"/>
    <col min="1026" max="1026" width="3" style="930" customWidth="1"/>
    <col min="1027" max="1031" width="3.5" style="930"/>
    <col min="1032" max="1032" width="2.5" style="930" customWidth="1"/>
    <col min="1033" max="1049" width="3.5" style="930"/>
    <col min="1050" max="1050" width="2.375" style="930" customWidth="1"/>
    <col min="1051" max="1051" width="1.375" style="930" customWidth="1"/>
    <col min="1052" max="1280" width="3.5" style="930"/>
    <col min="1281" max="1281" width="2" style="930" customWidth="1"/>
    <col min="1282" max="1282" width="3" style="930" customWidth="1"/>
    <col min="1283" max="1287" width="3.5" style="930"/>
    <col min="1288" max="1288" width="2.5" style="930" customWidth="1"/>
    <col min="1289" max="1305" width="3.5" style="930"/>
    <col min="1306" max="1306" width="2.375" style="930" customWidth="1"/>
    <col min="1307" max="1307" width="1.375" style="930" customWidth="1"/>
    <col min="1308" max="1536" width="3.5" style="930"/>
    <col min="1537" max="1537" width="2" style="930" customWidth="1"/>
    <col min="1538" max="1538" width="3" style="930" customWidth="1"/>
    <col min="1539" max="1543" width="3.5" style="930"/>
    <col min="1544" max="1544" width="2.5" style="930" customWidth="1"/>
    <col min="1545" max="1561" width="3.5" style="930"/>
    <col min="1562" max="1562" width="2.375" style="930" customWidth="1"/>
    <col min="1563" max="1563" width="1.375" style="930" customWidth="1"/>
    <col min="1564" max="1792" width="3.5" style="930"/>
    <col min="1793" max="1793" width="2" style="930" customWidth="1"/>
    <col min="1794" max="1794" width="3" style="930" customWidth="1"/>
    <col min="1795" max="1799" width="3.5" style="930"/>
    <col min="1800" max="1800" width="2.5" style="930" customWidth="1"/>
    <col min="1801" max="1817" width="3.5" style="930"/>
    <col min="1818" max="1818" width="2.375" style="930" customWidth="1"/>
    <col min="1819" max="1819" width="1.375" style="930" customWidth="1"/>
    <col min="1820" max="2048" width="3.5" style="930"/>
    <col min="2049" max="2049" width="2" style="930" customWidth="1"/>
    <col min="2050" max="2050" width="3" style="930" customWidth="1"/>
    <col min="2051" max="2055" width="3.5" style="930"/>
    <col min="2056" max="2056" width="2.5" style="930" customWidth="1"/>
    <col min="2057" max="2073" width="3.5" style="930"/>
    <col min="2074" max="2074" width="2.375" style="930" customWidth="1"/>
    <col min="2075" max="2075" width="1.375" style="930" customWidth="1"/>
    <col min="2076" max="2304" width="3.5" style="930"/>
    <col min="2305" max="2305" width="2" style="930" customWidth="1"/>
    <col min="2306" max="2306" width="3" style="930" customWidth="1"/>
    <col min="2307" max="2311" width="3.5" style="930"/>
    <col min="2312" max="2312" width="2.5" style="930" customWidth="1"/>
    <col min="2313" max="2329" width="3.5" style="930"/>
    <col min="2330" max="2330" width="2.375" style="930" customWidth="1"/>
    <col min="2331" max="2331" width="1.375" style="930" customWidth="1"/>
    <col min="2332" max="2560" width="3.5" style="930"/>
    <col min="2561" max="2561" width="2" style="930" customWidth="1"/>
    <col min="2562" max="2562" width="3" style="930" customWidth="1"/>
    <col min="2563" max="2567" width="3.5" style="930"/>
    <col min="2568" max="2568" width="2.5" style="930" customWidth="1"/>
    <col min="2569" max="2585" width="3.5" style="930"/>
    <col min="2586" max="2586" width="2.375" style="930" customWidth="1"/>
    <col min="2587" max="2587" width="1.375" style="930" customWidth="1"/>
    <col min="2588" max="2816" width="3.5" style="930"/>
    <col min="2817" max="2817" width="2" style="930" customWidth="1"/>
    <col min="2818" max="2818" width="3" style="930" customWidth="1"/>
    <col min="2819" max="2823" width="3.5" style="930"/>
    <col min="2824" max="2824" width="2.5" style="930" customWidth="1"/>
    <col min="2825" max="2841" width="3.5" style="930"/>
    <col min="2842" max="2842" width="2.375" style="930" customWidth="1"/>
    <col min="2843" max="2843" width="1.375" style="930" customWidth="1"/>
    <col min="2844" max="3072" width="3.5" style="930"/>
    <col min="3073" max="3073" width="2" style="930" customWidth="1"/>
    <col min="3074" max="3074" width="3" style="930" customWidth="1"/>
    <col min="3075" max="3079" width="3.5" style="930"/>
    <col min="3080" max="3080" width="2.5" style="930" customWidth="1"/>
    <col min="3081" max="3097" width="3.5" style="930"/>
    <col min="3098" max="3098" width="2.375" style="930" customWidth="1"/>
    <col min="3099" max="3099" width="1.375" style="930" customWidth="1"/>
    <col min="3100" max="3328" width="3.5" style="930"/>
    <col min="3329" max="3329" width="2" style="930" customWidth="1"/>
    <col min="3330" max="3330" width="3" style="930" customWidth="1"/>
    <col min="3331" max="3335" width="3.5" style="930"/>
    <col min="3336" max="3336" width="2.5" style="930" customWidth="1"/>
    <col min="3337" max="3353" width="3.5" style="930"/>
    <col min="3354" max="3354" width="2.375" style="930" customWidth="1"/>
    <col min="3355" max="3355" width="1.375" style="930" customWidth="1"/>
    <col min="3356" max="3584" width="3.5" style="930"/>
    <col min="3585" max="3585" width="2" style="930" customWidth="1"/>
    <col min="3586" max="3586" width="3" style="930" customWidth="1"/>
    <col min="3587" max="3591" width="3.5" style="930"/>
    <col min="3592" max="3592" width="2.5" style="930" customWidth="1"/>
    <col min="3593" max="3609" width="3.5" style="930"/>
    <col min="3610" max="3610" width="2.375" style="930" customWidth="1"/>
    <col min="3611" max="3611" width="1.375" style="930" customWidth="1"/>
    <col min="3612" max="3840" width="3.5" style="930"/>
    <col min="3841" max="3841" width="2" style="930" customWidth="1"/>
    <col min="3842" max="3842" width="3" style="930" customWidth="1"/>
    <col min="3843" max="3847" width="3.5" style="930"/>
    <col min="3848" max="3848" width="2.5" style="930" customWidth="1"/>
    <col min="3849" max="3865" width="3.5" style="930"/>
    <col min="3866" max="3866" width="2.375" style="930" customWidth="1"/>
    <col min="3867" max="3867" width="1.375" style="930" customWidth="1"/>
    <col min="3868" max="4096" width="3.5" style="930"/>
    <col min="4097" max="4097" width="2" style="930" customWidth="1"/>
    <col min="4098" max="4098" width="3" style="930" customWidth="1"/>
    <col min="4099" max="4103" width="3.5" style="930"/>
    <col min="4104" max="4104" width="2.5" style="930" customWidth="1"/>
    <col min="4105" max="4121" width="3.5" style="930"/>
    <col min="4122" max="4122" width="2.375" style="930" customWidth="1"/>
    <col min="4123" max="4123" width="1.375" style="930" customWidth="1"/>
    <col min="4124" max="4352" width="3.5" style="930"/>
    <col min="4353" max="4353" width="2" style="930" customWidth="1"/>
    <col min="4354" max="4354" width="3" style="930" customWidth="1"/>
    <col min="4355" max="4359" width="3.5" style="930"/>
    <col min="4360" max="4360" width="2.5" style="930" customWidth="1"/>
    <col min="4361" max="4377" width="3.5" style="930"/>
    <col min="4378" max="4378" width="2.375" style="930" customWidth="1"/>
    <col min="4379" max="4379" width="1.375" style="930" customWidth="1"/>
    <col min="4380" max="4608" width="3.5" style="930"/>
    <col min="4609" max="4609" width="2" style="930" customWidth="1"/>
    <col min="4610" max="4610" width="3" style="930" customWidth="1"/>
    <col min="4611" max="4615" width="3.5" style="930"/>
    <col min="4616" max="4616" width="2.5" style="930" customWidth="1"/>
    <col min="4617" max="4633" width="3.5" style="930"/>
    <col min="4634" max="4634" width="2.375" style="930" customWidth="1"/>
    <col min="4635" max="4635" width="1.375" style="930" customWidth="1"/>
    <col min="4636" max="4864" width="3.5" style="930"/>
    <col min="4865" max="4865" width="2" style="930" customWidth="1"/>
    <col min="4866" max="4866" width="3" style="930" customWidth="1"/>
    <col min="4867" max="4871" width="3.5" style="930"/>
    <col min="4872" max="4872" width="2.5" style="930" customWidth="1"/>
    <col min="4873" max="4889" width="3.5" style="930"/>
    <col min="4890" max="4890" width="2.375" style="930" customWidth="1"/>
    <col min="4891" max="4891" width="1.375" style="930" customWidth="1"/>
    <col min="4892" max="5120" width="3.5" style="930"/>
    <col min="5121" max="5121" width="2" style="930" customWidth="1"/>
    <col min="5122" max="5122" width="3" style="930" customWidth="1"/>
    <col min="5123" max="5127" width="3.5" style="930"/>
    <col min="5128" max="5128" width="2.5" style="930" customWidth="1"/>
    <col min="5129" max="5145" width="3.5" style="930"/>
    <col min="5146" max="5146" width="2.375" style="930" customWidth="1"/>
    <col min="5147" max="5147" width="1.375" style="930" customWidth="1"/>
    <col min="5148" max="5376" width="3.5" style="930"/>
    <col min="5377" max="5377" width="2" style="930" customWidth="1"/>
    <col min="5378" max="5378" width="3" style="930" customWidth="1"/>
    <col min="5379" max="5383" width="3.5" style="930"/>
    <col min="5384" max="5384" width="2.5" style="930" customWidth="1"/>
    <col min="5385" max="5401" width="3.5" style="930"/>
    <col min="5402" max="5402" width="2.375" style="930" customWidth="1"/>
    <col min="5403" max="5403" width="1.375" style="930" customWidth="1"/>
    <col min="5404" max="5632" width="3.5" style="930"/>
    <col min="5633" max="5633" width="2" style="930" customWidth="1"/>
    <col min="5634" max="5634" width="3" style="930" customWidth="1"/>
    <col min="5635" max="5639" width="3.5" style="930"/>
    <col min="5640" max="5640" width="2.5" style="930" customWidth="1"/>
    <col min="5641" max="5657" width="3.5" style="930"/>
    <col min="5658" max="5658" width="2.375" style="930" customWidth="1"/>
    <col min="5659" max="5659" width="1.375" style="930" customWidth="1"/>
    <col min="5660" max="5888" width="3.5" style="930"/>
    <col min="5889" max="5889" width="2" style="930" customWidth="1"/>
    <col min="5890" max="5890" width="3" style="930" customWidth="1"/>
    <col min="5891" max="5895" width="3.5" style="930"/>
    <col min="5896" max="5896" width="2.5" style="930" customWidth="1"/>
    <col min="5897" max="5913" width="3.5" style="930"/>
    <col min="5914" max="5914" width="2.375" style="930" customWidth="1"/>
    <col min="5915" max="5915" width="1.375" style="930" customWidth="1"/>
    <col min="5916" max="6144" width="3.5" style="930"/>
    <col min="6145" max="6145" width="2" style="930" customWidth="1"/>
    <col min="6146" max="6146" width="3" style="930" customWidth="1"/>
    <col min="6147" max="6151" width="3.5" style="930"/>
    <col min="6152" max="6152" width="2.5" style="930" customWidth="1"/>
    <col min="6153" max="6169" width="3.5" style="930"/>
    <col min="6170" max="6170" width="2.375" style="930" customWidth="1"/>
    <col min="6171" max="6171" width="1.375" style="930" customWidth="1"/>
    <col min="6172" max="6400" width="3.5" style="930"/>
    <col min="6401" max="6401" width="2" style="930" customWidth="1"/>
    <col min="6402" max="6402" width="3" style="930" customWidth="1"/>
    <col min="6403" max="6407" width="3.5" style="930"/>
    <col min="6408" max="6408" width="2.5" style="930" customWidth="1"/>
    <col min="6409" max="6425" width="3.5" style="930"/>
    <col min="6426" max="6426" width="2.375" style="930" customWidth="1"/>
    <col min="6427" max="6427" width="1.375" style="930" customWidth="1"/>
    <col min="6428" max="6656" width="3.5" style="930"/>
    <col min="6657" max="6657" width="2" style="930" customWidth="1"/>
    <col min="6658" max="6658" width="3" style="930" customWidth="1"/>
    <col min="6659" max="6663" width="3.5" style="930"/>
    <col min="6664" max="6664" width="2.5" style="930" customWidth="1"/>
    <col min="6665" max="6681" width="3.5" style="930"/>
    <col min="6682" max="6682" width="2.375" style="930" customWidth="1"/>
    <col min="6683" max="6683" width="1.375" style="930" customWidth="1"/>
    <col min="6684" max="6912" width="3.5" style="930"/>
    <col min="6913" max="6913" width="2" style="930" customWidth="1"/>
    <col min="6914" max="6914" width="3" style="930" customWidth="1"/>
    <col min="6915" max="6919" width="3.5" style="930"/>
    <col min="6920" max="6920" width="2.5" style="930" customWidth="1"/>
    <col min="6921" max="6937" width="3.5" style="930"/>
    <col min="6938" max="6938" width="2.375" style="930" customWidth="1"/>
    <col min="6939" max="6939" width="1.375" style="930" customWidth="1"/>
    <col min="6940" max="7168" width="3.5" style="930"/>
    <col min="7169" max="7169" width="2" style="930" customWidth="1"/>
    <col min="7170" max="7170" width="3" style="930" customWidth="1"/>
    <col min="7171" max="7175" width="3.5" style="930"/>
    <col min="7176" max="7176" width="2.5" style="930" customWidth="1"/>
    <col min="7177" max="7193" width="3.5" style="930"/>
    <col min="7194" max="7194" width="2.375" style="930" customWidth="1"/>
    <col min="7195" max="7195" width="1.375" style="930" customWidth="1"/>
    <col min="7196" max="7424" width="3.5" style="930"/>
    <col min="7425" max="7425" width="2" style="930" customWidth="1"/>
    <col min="7426" max="7426" width="3" style="930" customWidth="1"/>
    <col min="7427" max="7431" width="3.5" style="930"/>
    <col min="7432" max="7432" width="2.5" style="930" customWidth="1"/>
    <col min="7433" max="7449" width="3.5" style="930"/>
    <col min="7450" max="7450" width="2.375" style="930" customWidth="1"/>
    <col min="7451" max="7451" width="1.375" style="930" customWidth="1"/>
    <col min="7452" max="7680" width="3.5" style="930"/>
    <col min="7681" max="7681" width="2" style="930" customWidth="1"/>
    <col min="7682" max="7682" width="3" style="930" customWidth="1"/>
    <col min="7683" max="7687" width="3.5" style="930"/>
    <col min="7688" max="7688" width="2.5" style="930" customWidth="1"/>
    <col min="7689" max="7705" width="3.5" style="930"/>
    <col min="7706" max="7706" width="2.375" style="930" customWidth="1"/>
    <col min="7707" max="7707" width="1.375" style="930" customWidth="1"/>
    <col min="7708" max="7936" width="3.5" style="930"/>
    <col min="7937" max="7937" width="2" style="930" customWidth="1"/>
    <col min="7938" max="7938" width="3" style="930" customWidth="1"/>
    <col min="7939" max="7943" width="3.5" style="930"/>
    <col min="7944" max="7944" width="2.5" style="930" customWidth="1"/>
    <col min="7945" max="7961" width="3.5" style="930"/>
    <col min="7962" max="7962" width="2.375" style="930" customWidth="1"/>
    <col min="7963" max="7963" width="1.375" style="930" customWidth="1"/>
    <col min="7964" max="8192" width="3.5" style="930"/>
    <col min="8193" max="8193" width="2" style="930" customWidth="1"/>
    <col min="8194" max="8194" width="3" style="930" customWidth="1"/>
    <col min="8195" max="8199" width="3.5" style="930"/>
    <col min="8200" max="8200" width="2.5" style="930" customWidth="1"/>
    <col min="8201" max="8217" width="3.5" style="930"/>
    <col min="8218" max="8218" width="2.375" style="930" customWidth="1"/>
    <col min="8219" max="8219" width="1.375" style="930" customWidth="1"/>
    <col min="8220" max="8448" width="3.5" style="930"/>
    <col min="8449" max="8449" width="2" style="930" customWidth="1"/>
    <col min="8450" max="8450" width="3" style="930" customWidth="1"/>
    <col min="8451" max="8455" width="3.5" style="930"/>
    <col min="8456" max="8456" width="2.5" style="930" customWidth="1"/>
    <col min="8457" max="8473" width="3.5" style="930"/>
    <col min="8474" max="8474" width="2.375" style="930" customWidth="1"/>
    <col min="8475" max="8475" width="1.375" style="930" customWidth="1"/>
    <col min="8476" max="8704" width="3.5" style="930"/>
    <col min="8705" max="8705" width="2" style="930" customWidth="1"/>
    <col min="8706" max="8706" width="3" style="930" customWidth="1"/>
    <col min="8707" max="8711" width="3.5" style="930"/>
    <col min="8712" max="8712" width="2.5" style="930" customWidth="1"/>
    <col min="8713" max="8729" width="3.5" style="930"/>
    <col min="8730" max="8730" width="2.375" style="930" customWidth="1"/>
    <col min="8731" max="8731" width="1.375" style="930" customWidth="1"/>
    <col min="8732" max="8960" width="3.5" style="930"/>
    <col min="8961" max="8961" width="2" style="930" customWidth="1"/>
    <col min="8962" max="8962" width="3" style="930" customWidth="1"/>
    <col min="8963" max="8967" width="3.5" style="930"/>
    <col min="8968" max="8968" width="2.5" style="930" customWidth="1"/>
    <col min="8969" max="8985" width="3.5" style="930"/>
    <col min="8986" max="8986" width="2.375" style="930" customWidth="1"/>
    <col min="8987" max="8987" width="1.375" style="930" customWidth="1"/>
    <col min="8988" max="9216" width="3.5" style="930"/>
    <col min="9217" max="9217" width="2" style="930" customWidth="1"/>
    <col min="9218" max="9218" width="3" style="930" customWidth="1"/>
    <col min="9219" max="9223" width="3.5" style="930"/>
    <col min="9224" max="9224" width="2.5" style="930" customWidth="1"/>
    <col min="9225" max="9241" width="3.5" style="930"/>
    <col min="9242" max="9242" width="2.375" style="930" customWidth="1"/>
    <col min="9243" max="9243" width="1.375" style="930" customWidth="1"/>
    <col min="9244" max="9472" width="3.5" style="930"/>
    <col min="9473" max="9473" width="2" style="930" customWidth="1"/>
    <col min="9474" max="9474" width="3" style="930" customWidth="1"/>
    <col min="9475" max="9479" width="3.5" style="930"/>
    <col min="9480" max="9480" width="2.5" style="930" customWidth="1"/>
    <col min="9481" max="9497" width="3.5" style="930"/>
    <col min="9498" max="9498" width="2.375" style="930" customWidth="1"/>
    <col min="9499" max="9499" width="1.375" style="930" customWidth="1"/>
    <col min="9500" max="9728" width="3.5" style="930"/>
    <col min="9729" max="9729" width="2" style="930" customWidth="1"/>
    <col min="9730" max="9730" width="3" style="930" customWidth="1"/>
    <col min="9731" max="9735" width="3.5" style="930"/>
    <col min="9736" max="9736" width="2.5" style="930" customWidth="1"/>
    <col min="9737" max="9753" width="3.5" style="930"/>
    <col min="9754" max="9754" width="2.375" style="930" customWidth="1"/>
    <col min="9755" max="9755" width="1.375" style="930" customWidth="1"/>
    <col min="9756" max="9984" width="3.5" style="930"/>
    <col min="9985" max="9985" width="2" style="930" customWidth="1"/>
    <col min="9986" max="9986" width="3" style="930" customWidth="1"/>
    <col min="9987" max="9991" width="3.5" style="930"/>
    <col min="9992" max="9992" width="2.5" style="930" customWidth="1"/>
    <col min="9993" max="10009" width="3.5" style="930"/>
    <col min="10010" max="10010" width="2.375" style="930" customWidth="1"/>
    <col min="10011" max="10011" width="1.375" style="930" customWidth="1"/>
    <col min="10012" max="10240" width="3.5" style="930"/>
    <col min="10241" max="10241" width="2" style="930" customWidth="1"/>
    <col min="10242" max="10242" width="3" style="930" customWidth="1"/>
    <col min="10243" max="10247" width="3.5" style="930"/>
    <col min="10248" max="10248" width="2.5" style="930" customWidth="1"/>
    <col min="10249" max="10265" width="3.5" style="930"/>
    <col min="10266" max="10266" width="2.375" style="930" customWidth="1"/>
    <col min="10267" max="10267" width="1.375" style="930" customWidth="1"/>
    <col min="10268" max="10496" width="3.5" style="930"/>
    <col min="10497" max="10497" width="2" style="930" customWidth="1"/>
    <col min="10498" max="10498" width="3" style="930" customWidth="1"/>
    <col min="10499" max="10503" width="3.5" style="930"/>
    <col min="10504" max="10504" width="2.5" style="930" customWidth="1"/>
    <col min="10505" max="10521" width="3.5" style="930"/>
    <col min="10522" max="10522" width="2.375" style="930" customWidth="1"/>
    <col min="10523" max="10523" width="1.375" style="930" customWidth="1"/>
    <col min="10524" max="10752" width="3.5" style="930"/>
    <col min="10753" max="10753" width="2" style="930" customWidth="1"/>
    <col min="10754" max="10754" width="3" style="930" customWidth="1"/>
    <col min="10755" max="10759" width="3.5" style="930"/>
    <col min="10760" max="10760" width="2.5" style="930" customWidth="1"/>
    <col min="10761" max="10777" width="3.5" style="930"/>
    <col min="10778" max="10778" width="2.375" style="930" customWidth="1"/>
    <col min="10779" max="10779" width="1.375" style="930" customWidth="1"/>
    <col min="10780" max="11008" width="3.5" style="930"/>
    <col min="11009" max="11009" width="2" style="930" customWidth="1"/>
    <col min="11010" max="11010" width="3" style="930" customWidth="1"/>
    <col min="11011" max="11015" width="3.5" style="930"/>
    <col min="11016" max="11016" width="2.5" style="930" customWidth="1"/>
    <col min="11017" max="11033" width="3.5" style="930"/>
    <col min="11034" max="11034" width="2.375" style="930" customWidth="1"/>
    <col min="11035" max="11035" width="1.375" style="930" customWidth="1"/>
    <col min="11036" max="11264" width="3.5" style="930"/>
    <col min="11265" max="11265" width="2" style="930" customWidth="1"/>
    <col min="11266" max="11266" width="3" style="930" customWidth="1"/>
    <col min="11267" max="11271" width="3.5" style="930"/>
    <col min="11272" max="11272" width="2.5" style="930" customWidth="1"/>
    <col min="11273" max="11289" width="3.5" style="930"/>
    <col min="11290" max="11290" width="2.375" style="930" customWidth="1"/>
    <col min="11291" max="11291" width="1.375" style="930" customWidth="1"/>
    <col min="11292" max="11520" width="3.5" style="930"/>
    <col min="11521" max="11521" width="2" style="930" customWidth="1"/>
    <col min="11522" max="11522" width="3" style="930" customWidth="1"/>
    <col min="11523" max="11527" width="3.5" style="930"/>
    <col min="11528" max="11528" width="2.5" style="930" customWidth="1"/>
    <col min="11529" max="11545" width="3.5" style="930"/>
    <col min="11546" max="11546" width="2.375" style="930" customWidth="1"/>
    <col min="11547" max="11547" width="1.375" style="930" customWidth="1"/>
    <col min="11548" max="11776" width="3.5" style="930"/>
    <col min="11777" max="11777" width="2" style="930" customWidth="1"/>
    <col min="11778" max="11778" width="3" style="930" customWidth="1"/>
    <col min="11779" max="11783" width="3.5" style="930"/>
    <col min="11784" max="11784" width="2.5" style="930" customWidth="1"/>
    <col min="11785" max="11801" width="3.5" style="930"/>
    <col min="11802" max="11802" width="2.375" style="930" customWidth="1"/>
    <col min="11803" max="11803" width="1.375" style="930" customWidth="1"/>
    <col min="11804" max="12032" width="3.5" style="930"/>
    <col min="12033" max="12033" width="2" style="930" customWidth="1"/>
    <col min="12034" max="12034" width="3" style="930" customWidth="1"/>
    <col min="12035" max="12039" width="3.5" style="930"/>
    <col min="12040" max="12040" width="2.5" style="930" customWidth="1"/>
    <col min="12041" max="12057" width="3.5" style="930"/>
    <col min="12058" max="12058" width="2.375" style="930" customWidth="1"/>
    <col min="12059" max="12059" width="1.375" style="930" customWidth="1"/>
    <col min="12060" max="12288" width="3.5" style="930"/>
    <col min="12289" max="12289" width="2" style="930" customWidth="1"/>
    <col min="12290" max="12290" width="3" style="930" customWidth="1"/>
    <col min="12291" max="12295" width="3.5" style="930"/>
    <col min="12296" max="12296" width="2.5" style="930" customWidth="1"/>
    <col min="12297" max="12313" width="3.5" style="930"/>
    <col min="12314" max="12314" width="2.375" style="930" customWidth="1"/>
    <col min="12315" max="12315" width="1.375" style="930" customWidth="1"/>
    <col min="12316" max="12544" width="3.5" style="930"/>
    <col min="12545" max="12545" width="2" style="930" customWidth="1"/>
    <col min="12546" max="12546" width="3" style="930" customWidth="1"/>
    <col min="12547" max="12551" width="3.5" style="930"/>
    <col min="12552" max="12552" width="2.5" style="930" customWidth="1"/>
    <col min="12553" max="12569" width="3.5" style="930"/>
    <col min="12570" max="12570" width="2.375" style="930" customWidth="1"/>
    <col min="12571" max="12571" width="1.375" style="930" customWidth="1"/>
    <col min="12572" max="12800" width="3.5" style="930"/>
    <col min="12801" max="12801" width="2" style="930" customWidth="1"/>
    <col min="12802" max="12802" width="3" style="930" customWidth="1"/>
    <col min="12803" max="12807" width="3.5" style="930"/>
    <col min="12808" max="12808" width="2.5" style="930" customWidth="1"/>
    <col min="12809" max="12825" width="3.5" style="930"/>
    <col min="12826" max="12826" width="2.375" style="930" customWidth="1"/>
    <col min="12827" max="12827" width="1.375" style="930" customWidth="1"/>
    <col min="12828" max="13056" width="3.5" style="930"/>
    <col min="13057" max="13057" width="2" style="930" customWidth="1"/>
    <col min="13058" max="13058" width="3" style="930" customWidth="1"/>
    <col min="13059" max="13063" width="3.5" style="930"/>
    <col min="13064" max="13064" width="2.5" style="930" customWidth="1"/>
    <col min="13065" max="13081" width="3.5" style="930"/>
    <col min="13082" max="13082" width="2.375" style="930" customWidth="1"/>
    <col min="13083" max="13083" width="1.375" style="930" customWidth="1"/>
    <col min="13084" max="13312" width="3.5" style="930"/>
    <col min="13313" max="13313" width="2" style="930" customWidth="1"/>
    <col min="13314" max="13314" width="3" style="930" customWidth="1"/>
    <col min="13315" max="13319" width="3.5" style="930"/>
    <col min="13320" max="13320" width="2.5" style="930" customWidth="1"/>
    <col min="13321" max="13337" width="3.5" style="930"/>
    <col min="13338" max="13338" width="2.375" style="930" customWidth="1"/>
    <col min="13339" max="13339" width="1.375" style="930" customWidth="1"/>
    <col min="13340" max="13568" width="3.5" style="930"/>
    <col min="13569" max="13569" width="2" style="930" customWidth="1"/>
    <col min="13570" max="13570" width="3" style="930" customWidth="1"/>
    <col min="13571" max="13575" width="3.5" style="930"/>
    <col min="13576" max="13576" width="2.5" style="930" customWidth="1"/>
    <col min="13577" max="13593" width="3.5" style="930"/>
    <col min="13594" max="13594" width="2.375" style="930" customWidth="1"/>
    <col min="13595" max="13595" width="1.375" style="930" customWidth="1"/>
    <col min="13596" max="13824" width="3.5" style="930"/>
    <col min="13825" max="13825" width="2" style="930" customWidth="1"/>
    <col min="13826" max="13826" width="3" style="930" customWidth="1"/>
    <col min="13827" max="13831" width="3.5" style="930"/>
    <col min="13832" max="13832" width="2.5" style="930" customWidth="1"/>
    <col min="13833" max="13849" width="3.5" style="930"/>
    <col min="13850" max="13850" width="2.375" style="930" customWidth="1"/>
    <col min="13851" max="13851" width="1.375" style="930" customWidth="1"/>
    <col min="13852" max="14080" width="3.5" style="930"/>
    <col min="14081" max="14081" width="2" style="930" customWidth="1"/>
    <col min="14082" max="14082" width="3" style="930" customWidth="1"/>
    <col min="14083" max="14087" width="3.5" style="930"/>
    <col min="14088" max="14088" width="2.5" style="930" customWidth="1"/>
    <col min="14089" max="14105" width="3.5" style="930"/>
    <col min="14106" max="14106" width="2.375" style="930" customWidth="1"/>
    <col min="14107" max="14107" width="1.375" style="930" customWidth="1"/>
    <col min="14108" max="14336" width="3.5" style="930"/>
    <col min="14337" max="14337" width="2" style="930" customWidth="1"/>
    <col min="14338" max="14338" width="3" style="930" customWidth="1"/>
    <col min="14339" max="14343" width="3.5" style="930"/>
    <col min="14344" max="14344" width="2.5" style="930" customWidth="1"/>
    <col min="14345" max="14361" width="3.5" style="930"/>
    <col min="14362" max="14362" width="2.375" style="930" customWidth="1"/>
    <col min="14363" max="14363" width="1.375" style="930" customWidth="1"/>
    <col min="14364" max="14592" width="3.5" style="930"/>
    <col min="14593" max="14593" width="2" style="930" customWidth="1"/>
    <col min="14594" max="14594" width="3" style="930" customWidth="1"/>
    <col min="14595" max="14599" width="3.5" style="930"/>
    <col min="14600" max="14600" width="2.5" style="930" customWidth="1"/>
    <col min="14601" max="14617" width="3.5" style="930"/>
    <col min="14618" max="14618" width="2.375" style="930" customWidth="1"/>
    <col min="14619" max="14619" width="1.375" style="930" customWidth="1"/>
    <col min="14620" max="14848" width="3.5" style="930"/>
    <col min="14849" max="14849" width="2" style="930" customWidth="1"/>
    <col min="14850" max="14850" width="3" style="930" customWidth="1"/>
    <col min="14851" max="14855" width="3.5" style="930"/>
    <col min="14856" max="14856" width="2.5" style="930" customWidth="1"/>
    <col min="14857" max="14873" width="3.5" style="930"/>
    <col min="14874" max="14874" width="2.375" style="930" customWidth="1"/>
    <col min="14875" max="14875" width="1.375" style="930" customWidth="1"/>
    <col min="14876" max="15104" width="3.5" style="930"/>
    <col min="15105" max="15105" width="2" style="930" customWidth="1"/>
    <col min="15106" max="15106" width="3" style="930" customWidth="1"/>
    <col min="15107" max="15111" width="3.5" style="930"/>
    <col min="15112" max="15112" width="2.5" style="930" customWidth="1"/>
    <col min="15113" max="15129" width="3.5" style="930"/>
    <col min="15130" max="15130" width="2.375" style="930" customWidth="1"/>
    <col min="15131" max="15131" width="1.375" style="930" customWidth="1"/>
    <col min="15132" max="15360" width="3.5" style="930"/>
    <col min="15361" max="15361" width="2" style="930" customWidth="1"/>
    <col min="15362" max="15362" width="3" style="930" customWidth="1"/>
    <col min="15363" max="15367" width="3.5" style="930"/>
    <col min="15368" max="15368" width="2.5" style="930" customWidth="1"/>
    <col min="15369" max="15385" width="3.5" style="930"/>
    <col min="15386" max="15386" width="2.375" style="930" customWidth="1"/>
    <col min="15387" max="15387" width="1.375" style="930" customWidth="1"/>
    <col min="15388" max="15616" width="3.5" style="930"/>
    <col min="15617" max="15617" width="2" style="930" customWidth="1"/>
    <col min="15618" max="15618" width="3" style="930" customWidth="1"/>
    <col min="15619" max="15623" width="3.5" style="930"/>
    <col min="15624" max="15624" width="2.5" style="930" customWidth="1"/>
    <col min="15625" max="15641" width="3.5" style="930"/>
    <col min="15642" max="15642" width="2.375" style="930" customWidth="1"/>
    <col min="15643" max="15643" width="1.375" style="930" customWidth="1"/>
    <col min="15644" max="15872" width="3.5" style="930"/>
    <col min="15873" max="15873" width="2" style="930" customWidth="1"/>
    <col min="15874" max="15874" width="3" style="930" customWidth="1"/>
    <col min="15875" max="15879" width="3.5" style="930"/>
    <col min="15880" max="15880" width="2.5" style="930" customWidth="1"/>
    <col min="15881" max="15897" width="3.5" style="930"/>
    <col min="15898" max="15898" width="2.375" style="930" customWidth="1"/>
    <col min="15899" max="15899" width="1.375" style="930" customWidth="1"/>
    <col min="15900" max="16128" width="3.5" style="930"/>
    <col min="16129" max="16129" width="2" style="930" customWidth="1"/>
    <col min="16130" max="16130" width="3" style="930" customWidth="1"/>
    <col min="16131" max="16135" width="3.5" style="930"/>
    <col min="16136" max="16136" width="2.5" style="930" customWidth="1"/>
    <col min="16137" max="16153" width="3.5" style="930"/>
    <col min="16154" max="16154" width="2.375" style="930" customWidth="1"/>
    <col min="16155" max="16155" width="1.375" style="930" customWidth="1"/>
    <col min="16156" max="16384" width="3.5" style="930"/>
  </cols>
  <sheetData>
    <row r="1" spans="1:256" x14ac:dyDescent="0.15">
      <c r="A1" s="345"/>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c r="FA1" s="345"/>
      <c r="FB1" s="345"/>
      <c r="FC1" s="345"/>
      <c r="FD1" s="345"/>
      <c r="FE1" s="345"/>
      <c r="FF1" s="345"/>
      <c r="FG1" s="345"/>
      <c r="FH1" s="345"/>
      <c r="FI1" s="345"/>
      <c r="FJ1" s="345"/>
      <c r="FK1" s="345"/>
      <c r="FL1" s="345"/>
      <c r="FM1" s="345"/>
      <c r="FN1" s="345"/>
      <c r="FO1" s="345"/>
      <c r="FP1" s="345"/>
      <c r="FQ1" s="345"/>
      <c r="FR1" s="345"/>
      <c r="FS1" s="345"/>
      <c r="FT1" s="345"/>
      <c r="FU1" s="345"/>
      <c r="FV1" s="345"/>
      <c r="FW1" s="345"/>
      <c r="FX1" s="345"/>
      <c r="FY1" s="345"/>
      <c r="FZ1" s="345"/>
      <c r="GA1" s="345"/>
      <c r="GB1" s="345"/>
      <c r="GC1" s="345"/>
      <c r="GD1" s="345"/>
      <c r="GE1" s="345"/>
      <c r="GF1" s="345"/>
      <c r="GG1" s="345"/>
      <c r="GH1" s="345"/>
      <c r="GI1" s="345"/>
      <c r="GJ1" s="345"/>
      <c r="GK1" s="345"/>
      <c r="GL1" s="345"/>
      <c r="GM1" s="345"/>
      <c r="GN1" s="345"/>
      <c r="GO1" s="345"/>
      <c r="GP1" s="345"/>
      <c r="GQ1" s="345"/>
      <c r="GR1" s="345"/>
      <c r="GS1" s="345"/>
      <c r="GT1" s="345"/>
      <c r="GU1" s="345"/>
      <c r="GV1" s="345"/>
      <c r="GW1" s="345"/>
      <c r="GX1" s="345"/>
      <c r="GY1" s="345"/>
      <c r="GZ1" s="345"/>
      <c r="HA1" s="345"/>
      <c r="HB1" s="345"/>
      <c r="HC1" s="345"/>
      <c r="HD1" s="345"/>
      <c r="HE1" s="345"/>
      <c r="HF1" s="345"/>
      <c r="HG1" s="345"/>
      <c r="HH1" s="345"/>
      <c r="HI1" s="345"/>
      <c r="HJ1" s="345"/>
      <c r="HK1" s="345"/>
      <c r="HL1" s="345"/>
      <c r="HM1" s="345"/>
      <c r="HN1" s="345"/>
      <c r="HO1" s="345"/>
      <c r="HP1" s="345"/>
      <c r="HQ1" s="345"/>
      <c r="HR1" s="345"/>
      <c r="HS1" s="345"/>
      <c r="HT1" s="345"/>
      <c r="HU1" s="345"/>
      <c r="HV1" s="345"/>
      <c r="HW1" s="345"/>
      <c r="HX1" s="345"/>
      <c r="HY1" s="345"/>
      <c r="HZ1" s="345"/>
      <c r="IA1" s="345"/>
      <c r="IB1" s="345"/>
      <c r="IC1" s="345"/>
      <c r="ID1" s="345"/>
      <c r="IE1" s="345"/>
      <c r="IF1" s="345"/>
      <c r="IG1" s="345"/>
      <c r="IH1" s="345"/>
      <c r="II1" s="345"/>
      <c r="IJ1" s="345"/>
      <c r="IK1" s="345"/>
      <c r="IL1" s="345"/>
      <c r="IM1" s="345"/>
      <c r="IN1" s="345"/>
      <c r="IO1" s="345"/>
      <c r="IP1" s="345"/>
      <c r="IQ1" s="345"/>
      <c r="IR1" s="345"/>
      <c r="IS1" s="345"/>
      <c r="IT1" s="345"/>
      <c r="IU1" s="345"/>
      <c r="IV1" s="345"/>
    </row>
    <row r="2" spans="1:256" x14ac:dyDescent="0.15">
      <c r="A2" s="345"/>
      <c r="B2" s="345" t="s">
        <v>2236</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c r="ED2" s="345"/>
      <c r="EE2" s="345"/>
      <c r="EF2" s="345"/>
      <c r="EG2" s="345"/>
      <c r="EH2" s="345"/>
      <c r="EI2" s="345"/>
      <c r="EJ2" s="345"/>
      <c r="EK2" s="345"/>
      <c r="EL2" s="345"/>
      <c r="EM2" s="345"/>
      <c r="EN2" s="345"/>
      <c r="EO2" s="345"/>
      <c r="EP2" s="345"/>
      <c r="EQ2" s="345"/>
      <c r="ER2" s="345"/>
      <c r="ES2" s="345"/>
      <c r="ET2" s="345"/>
      <c r="EU2" s="345"/>
      <c r="EV2" s="345"/>
      <c r="EW2" s="345"/>
      <c r="EX2" s="345"/>
      <c r="EY2" s="345"/>
      <c r="EZ2" s="345"/>
      <c r="FA2" s="345"/>
      <c r="FB2" s="345"/>
      <c r="FC2" s="345"/>
      <c r="FD2" s="345"/>
      <c r="FE2" s="345"/>
      <c r="FF2" s="345"/>
      <c r="FG2" s="345"/>
      <c r="FH2" s="345"/>
      <c r="FI2" s="345"/>
      <c r="FJ2" s="345"/>
      <c r="FK2" s="345"/>
      <c r="FL2" s="345"/>
      <c r="FM2" s="345"/>
      <c r="FN2" s="345"/>
      <c r="FO2" s="345"/>
      <c r="FP2" s="345"/>
      <c r="FQ2" s="345"/>
      <c r="FR2" s="345"/>
      <c r="FS2" s="345"/>
      <c r="FT2" s="345"/>
      <c r="FU2" s="345"/>
      <c r="FV2" s="345"/>
      <c r="FW2" s="345"/>
      <c r="FX2" s="345"/>
      <c r="FY2" s="345"/>
      <c r="FZ2" s="345"/>
      <c r="GA2" s="345"/>
      <c r="GB2" s="345"/>
      <c r="GC2" s="345"/>
      <c r="GD2" s="345"/>
      <c r="GE2" s="345"/>
      <c r="GF2" s="345"/>
      <c r="GG2" s="345"/>
      <c r="GH2" s="345"/>
      <c r="GI2" s="345"/>
      <c r="GJ2" s="345"/>
      <c r="GK2" s="345"/>
      <c r="GL2" s="345"/>
      <c r="GM2" s="345"/>
      <c r="GN2" s="345"/>
      <c r="GO2" s="345"/>
      <c r="GP2" s="345"/>
      <c r="GQ2" s="345"/>
      <c r="GR2" s="345"/>
      <c r="GS2" s="345"/>
      <c r="GT2" s="345"/>
      <c r="GU2" s="345"/>
      <c r="GV2" s="345"/>
      <c r="GW2" s="345"/>
      <c r="GX2" s="345"/>
      <c r="GY2" s="345"/>
      <c r="GZ2" s="345"/>
      <c r="HA2" s="345"/>
      <c r="HB2" s="345"/>
      <c r="HC2" s="345"/>
      <c r="HD2" s="345"/>
      <c r="HE2" s="345"/>
      <c r="HF2" s="345"/>
      <c r="HG2" s="345"/>
      <c r="HH2" s="345"/>
      <c r="HI2" s="345"/>
      <c r="HJ2" s="345"/>
      <c r="HK2" s="345"/>
      <c r="HL2" s="345"/>
      <c r="HM2" s="345"/>
      <c r="HN2" s="345"/>
      <c r="HO2" s="345"/>
      <c r="HP2" s="345"/>
      <c r="HQ2" s="345"/>
      <c r="HR2" s="345"/>
      <c r="HS2" s="345"/>
      <c r="HT2" s="345"/>
      <c r="HU2" s="345"/>
      <c r="HV2" s="345"/>
      <c r="HW2" s="345"/>
      <c r="HX2" s="345"/>
      <c r="HY2" s="345"/>
      <c r="HZ2" s="345"/>
      <c r="IA2" s="345"/>
      <c r="IB2" s="345"/>
      <c r="IC2" s="345"/>
      <c r="ID2" s="345"/>
      <c r="IE2" s="345"/>
      <c r="IF2" s="345"/>
      <c r="IG2" s="345"/>
      <c r="IH2" s="345"/>
      <c r="II2" s="345"/>
      <c r="IJ2" s="345"/>
      <c r="IK2" s="345"/>
      <c r="IL2" s="345"/>
      <c r="IM2" s="345"/>
      <c r="IN2" s="345"/>
      <c r="IO2" s="345"/>
      <c r="IP2" s="345"/>
      <c r="IQ2" s="345"/>
      <c r="IR2" s="345"/>
      <c r="IS2" s="345"/>
      <c r="IT2" s="345"/>
      <c r="IU2" s="345"/>
      <c r="IV2" s="345"/>
    </row>
    <row r="3" spans="1:256" x14ac:dyDescent="0.15">
      <c r="A3" s="345"/>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5"/>
      <c r="FA3" s="345"/>
      <c r="FB3" s="345"/>
      <c r="FC3" s="345"/>
      <c r="FD3" s="345"/>
      <c r="FE3" s="345"/>
      <c r="FF3" s="345"/>
      <c r="FG3" s="345"/>
      <c r="FH3" s="345"/>
      <c r="FI3" s="345"/>
      <c r="FJ3" s="345"/>
      <c r="FK3" s="345"/>
      <c r="FL3" s="345"/>
      <c r="FM3" s="345"/>
      <c r="FN3" s="345"/>
      <c r="FO3" s="345"/>
      <c r="FP3" s="345"/>
      <c r="FQ3" s="345"/>
      <c r="FR3" s="345"/>
      <c r="FS3" s="345"/>
      <c r="FT3" s="345"/>
      <c r="FU3" s="345"/>
      <c r="FV3" s="345"/>
      <c r="FW3" s="345"/>
      <c r="FX3" s="345"/>
      <c r="FY3" s="345"/>
      <c r="FZ3" s="345"/>
      <c r="GA3" s="345"/>
      <c r="GB3" s="345"/>
      <c r="GC3" s="345"/>
      <c r="GD3" s="345"/>
      <c r="GE3" s="345"/>
      <c r="GF3" s="345"/>
      <c r="GG3" s="345"/>
      <c r="GH3" s="345"/>
      <c r="GI3" s="345"/>
      <c r="GJ3" s="345"/>
      <c r="GK3" s="345"/>
      <c r="GL3" s="345"/>
      <c r="GM3" s="345"/>
      <c r="GN3" s="345"/>
      <c r="GO3" s="345"/>
      <c r="GP3" s="345"/>
      <c r="GQ3" s="345"/>
      <c r="GR3" s="345"/>
      <c r="GS3" s="345"/>
      <c r="GT3" s="345"/>
      <c r="GU3" s="345"/>
      <c r="GV3" s="345"/>
      <c r="GW3" s="345"/>
      <c r="GX3" s="345"/>
      <c r="GY3" s="345"/>
      <c r="GZ3" s="345"/>
      <c r="HA3" s="345"/>
      <c r="HB3" s="345"/>
      <c r="HC3" s="345"/>
      <c r="HD3" s="345"/>
      <c r="HE3" s="345"/>
      <c r="HF3" s="345"/>
      <c r="HG3" s="345"/>
      <c r="HH3" s="345"/>
      <c r="HI3" s="345"/>
      <c r="HJ3" s="345"/>
      <c r="HK3" s="345"/>
      <c r="HL3" s="345"/>
      <c r="HM3" s="345"/>
      <c r="HN3" s="345"/>
      <c r="HO3" s="345"/>
      <c r="HP3" s="345"/>
      <c r="HQ3" s="345"/>
      <c r="HR3" s="345"/>
      <c r="HS3" s="345"/>
      <c r="HT3" s="345"/>
      <c r="HU3" s="345"/>
      <c r="HV3" s="345"/>
      <c r="HW3" s="345"/>
      <c r="HX3" s="345"/>
      <c r="HY3" s="345"/>
      <c r="HZ3" s="345"/>
      <c r="IA3" s="345"/>
      <c r="IB3" s="345"/>
      <c r="IC3" s="345"/>
      <c r="ID3" s="345"/>
      <c r="IE3" s="345"/>
      <c r="IF3" s="345"/>
      <c r="IG3" s="345"/>
      <c r="IH3" s="345"/>
      <c r="II3" s="345"/>
      <c r="IJ3" s="345"/>
      <c r="IK3" s="345"/>
      <c r="IL3" s="345"/>
      <c r="IM3" s="345"/>
      <c r="IN3" s="345"/>
      <c r="IO3" s="345"/>
      <c r="IP3" s="345"/>
      <c r="IQ3" s="345"/>
      <c r="IR3" s="345"/>
      <c r="IS3" s="345"/>
      <c r="IT3" s="345"/>
      <c r="IU3" s="345"/>
      <c r="IV3" s="345"/>
    </row>
    <row r="4" spans="1:256" x14ac:dyDescent="0.15">
      <c r="A4" s="345"/>
      <c r="B4" s="1713" t="s">
        <v>2232</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c r="Z4" s="1713"/>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5"/>
      <c r="FA4" s="345"/>
      <c r="FB4" s="345"/>
      <c r="FC4" s="345"/>
      <c r="FD4" s="345"/>
      <c r="FE4" s="345"/>
      <c r="FF4" s="345"/>
      <c r="FG4" s="345"/>
      <c r="FH4" s="345"/>
      <c r="FI4" s="345"/>
      <c r="FJ4" s="345"/>
      <c r="FK4" s="345"/>
      <c r="FL4" s="345"/>
      <c r="FM4" s="345"/>
      <c r="FN4" s="345"/>
      <c r="FO4" s="345"/>
      <c r="FP4" s="345"/>
      <c r="FQ4" s="345"/>
      <c r="FR4" s="345"/>
      <c r="FS4" s="345"/>
      <c r="FT4" s="345"/>
      <c r="FU4" s="345"/>
      <c r="FV4" s="345"/>
      <c r="FW4" s="345"/>
      <c r="FX4" s="345"/>
      <c r="FY4" s="345"/>
      <c r="FZ4" s="345"/>
      <c r="GA4" s="345"/>
      <c r="GB4" s="345"/>
      <c r="GC4" s="345"/>
      <c r="GD4" s="345"/>
      <c r="GE4" s="345"/>
      <c r="GF4" s="345"/>
      <c r="GG4" s="345"/>
      <c r="GH4" s="345"/>
      <c r="GI4" s="345"/>
      <c r="GJ4" s="345"/>
      <c r="GK4" s="345"/>
      <c r="GL4" s="345"/>
      <c r="GM4" s="345"/>
      <c r="GN4" s="345"/>
      <c r="GO4" s="345"/>
      <c r="GP4" s="345"/>
      <c r="GQ4" s="345"/>
      <c r="GR4" s="345"/>
      <c r="GS4" s="345"/>
      <c r="GT4" s="345"/>
      <c r="GU4" s="345"/>
      <c r="GV4" s="345"/>
      <c r="GW4" s="345"/>
      <c r="GX4" s="345"/>
      <c r="GY4" s="345"/>
      <c r="GZ4" s="345"/>
      <c r="HA4" s="345"/>
      <c r="HB4" s="345"/>
      <c r="HC4" s="345"/>
      <c r="HD4" s="345"/>
      <c r="HE4" s="345"/>
      <c r="HF4" s="345"/>
      <c r="HG4" s="345"/>
      <c r="HH4" s="345"/>
      <c r="HI4" s="345"/>
      <c r="HJ4" s="345"/>
      <c r="HK4" s="345"/>
      <c r="HL4" s="345"/>
      <c r="HM4" s="345"/>
      <c r="HN4" s="345"/>
      <c r="HO4" s="345"/>
      <c r="HP4" s="345"/>
      <c r="HQ4" s="345"/>
      <c r="HR4" s="345"/>
      <c r="HS4" s="345"/>
      <c r="HT4" s="345"/>
      <c r="HU4" s="345"/>
      <c r="HV4" s="345"/>
      <c r="HW4" s="345"/>
      <c r="HX4" s="345"/>
      <c r="HY4" s="345"/>
      <c r="HZ4" s="345"/>
      <c r="IA4" s="345"/>
      <c r="IB4" s="345"/>
      <c r="IC4" s="345"/>
      <c r="ID4" s="345"/>
      <c r="IE4" s="345"/>
      <c r="IF4" s="345"/>
      <c r="IG4" s="345"/>
      <c r="IH4" s="345"/>
      <c r="II4" s="345"/>
      <c r="IJ4" s="345"/>
      <c r="IK4" s="345"/>
      <c r="IL4" s="345"/>
      <c r="IM4" s="345"/>
      <c r="IN4" s="345"/>
      <c r="IO4" s="345"/>
      <c r="IP4" s="345"/>
      <c r="IQ4" s="345"/>
      <c r="IR4" s="345"/>
      <c r="IS4" s="345"/>
      <c r="IT4" s="345"/>
      <c r="IU4" s="345"/>
      <c r="IV4" s="345"/>
    </row>
    <row r="5" spans="1:256" x14ac:dyDescent="0.1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c r="HU5" s="345"/>
      <c r="HV5" s="345"/>
      <c r="HW5" s="345"/>
      <c r="HX5" s="345"/>
      <c r="HY5" s="345"/>
      <c r="HZ5" s="345"/>
      <c r="IA5" s="345"/>
      <c r="IB5" s="345"/>
      <c r="IC5" s="345"/>
      <c r="ID5" s="345"/>
      <c r="IE5" s="345"/>
      <c r="IF5" s="345"/>
      <c r="IG5" s="345"/>
      <c r="IH5" s="345"/>
      <c r="II5" s="345"/>
      <c r="IJ5" s="345"/>
      <c r="IK5" s="345"/>
      <c r="IL5" s="345"/>
      <c r="IM5" s="345"/>
      <c r="IN5" s="345"/>
      <c r="IO5" s="345"/>
      <c r="IP5" s="345"/>
      <c r="IQ5" s="345"/>
      <c r="IR5" s="345"/>
      <c r="IS5" s="345"/>
      <c r="IT5" s="345"/>
      <c r="IU5" s="345"/>
      <c r="IV5" s="345"/>
    </row>
    <row r="6" spans="1:256" ht="31.5" customHeight="1" x14ac:dyDescent="0.15">
      <c r="A6" s="345"/>
      <c r="B6" s="1708" t="s">
        <v>247</v>
      </c>
      <c r="C6" s="1708"/>
      <c r="D6" s="1708"/>
      <c r="E6" s="1708"/>
      <c r="F6" s="1708"/>
      <c r="G6" s="931"/>
      <c r="H6" s="932"/>
      <c r="I6" s="932"/>
      <c r="J6" s="932"/>
      <c r="K6" s="932"/>
      <c r="L6" s="932"/>
      <c r="M6" s="932"/>
      <c r="N6" s="1714"/>
      <c r="O6" s="1714"/>
      <c r="P6" s="1714"/>
      <c r="Q6" s="1714"/>
      <c r="R6" s="1714"/>
      <c r="S6" s="1714"/>
      <c r="T6" s="1714"/>
      <c r="U6" s="1714"/>
      <c r="V6" s="1714"/>
      <c r="W6" s="1714"/>
      <c r="X6" s="1714"/>
      <c r="Y6" s="1714"/>
      <c r="Z6" s="171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345"/>
      <c r="FC6" s="345"/>
      <c r="FD6" s="345"/>
      <c r="FE6" s="345"/>
      <c r="FF6" s="345"/>
      <c r="FG6" s="345"/>
      <c r="FH6" s="345"/>
      <c r="FI6" s="345"/>
      <c r="FJ6" s="345"/>
      <c r="FK6" s="345"/>
      <c r="FL6" s="345"/>
      <c r="FM6" s="345"/>
      <c r="FN6" s="345"/>
      <c r="FO6" s="345"/>
      <c r="FP6" s="345"/>
      <c r="FQ6" s="345"/>
      <c r="FR6" s="345"/>
      <c r="FS6" s="345"/>
      <c r="FT6" s="345"/>
      <c r="FU6" s="345"/>
      <c r="FV6" s="345"/>
      <c r="FW6" s="345"/>
      <c r="FX6" s="345"/>
      <c r="FY6" s="345"/>
      <c r="FZ6" s="345"/>
      <c r="GA6" s="345"/>
      <c r="GB6" s="345"/>
      <c r="GC6" s="345"/>
      <c r="GD6" s="345"/>
      <c r="GE6" s="345"/>
      <c r="GF6" s="345"/>
      <c r="GG6" s="345"/>
      <c r="GH6" s="345"/>
      <c r="GI6" s="345"/>
      <c r="GJ6" s="345"/>
      <c r="GK6" s="345"/>
      <c r="GL6" s="345"/>
      <c r="GM6" s="345"/>
      <c r="GN6" s="345"/>
      <c r="GO6" s="345"/>
      <c r="GP6" s="345"/>
      <c r="GQ6" s="345"/>
      <c r="GR6" s="345"/>
      <c r="GS6" s="345"/>
      <c r="GT6" s="345"/>
      <c r="GU6" s="345"/>
      <c r="GV6" s="345"/>
      <c r="GW6" s="345"/>
      <c r="GX6" s="345"/>
      <c r="GY6" s="345"/>
      <c r="GZ6" s="345"/>
      <c r="HA6" s="345"/>
      <c r="HB6" s="345"/>
      <c r="HC6" s="345"/>
      <c r="HD6" s="345"/>
      <c r="HE6" s="345"/>
      <c r="HF6" s="345"/>
      <c r="HG6" s="345"/>
      <c r="HH6" s="345"/>
      <c r="HI6" s="345"/>
      <c r="HJ6" s="345"/>
      <c r="HK6" s="345"/>
      <c r="HL6" s="345"/>
      <c r="HM6" s="345"/>
      <c r="HN6" s="345"/>
      <c r="HO6" s="345"/>
      <c r="HP6" s="345"/>
      <c r="HQ6" s="345"/>
      <c r="HR6" s="345"/>
      <c r="HS6" s="345"/>
      <c r="HT6" s="345"/>
      <c r="HU6" s="345"/>
      <c r="HV6" s="345"/>
      <c r="HW6" s="345"/>
      <c r="HX6" s="345"/>
      <c r="HY6" s="345"/>
      <c r="HZ6" s="345"/>
      <c r="IA6" s="345"/>
      <c r="IB6" s="345"/>
      <c r="IC6" s="345"/>
      <c r="ID6" s="345"/>
      <c r="IE6" s="345"/>
      <c r="IF6" s="345"/>
      <c r="IG6" s="345"/>
      <c r="IH6" s="345"/>
      <c r="II6" s="345"/>
      <c r="IJ6" s="345"/>
      <c r="IK6" s="345"/>
      <c r="IL6" s="345"/>
      <c r="IM6" s="345"/>
      <c r="IN6" s="345"/>
      <c r="IO6" s="345"/>
      <c r="IP6" s="345"/>
      <c r="IQ6" s="345"/>
      <c r="IR6" s="345"/>
      <c r="IS6" s="345"/>
      <c r="IT6" s="345"/>
      <c r="IU6" s="345"/>
      <c r="IV6" s="345"/>
    </row>
    <row r="7" spans="1:256" ht="31.5" customHeight="1" x14ac:dyDescent="0.15">
      <c r="A7" s="345"/>
      <c r="B7" s="1709" t="s">
        <v>248</v>
      </c>
      <c r="C7" s="1714"/>
      <c r="D7" s="1714"/>
      <c r="E7" s="1714"/>
      <c r="F7" s="1715"/>
      <c r="G7" s="1716" t="s">
        <v>1505</v>
      </c>
      <c r="H7" s="1717"/>
      <c r="I7" s="1717"/>
      <c r="J7" s="1717"/>
      <c r="K7" s="1717"/>
      <c r="L7" s="1717"/>
      <c r="M7" s="1717"/>
      <c r="N7" s="1717"/>
      <c r="O7" s="1717"/>
      <c r="P7" s="1717"/>
      <c r="Q7" s="1717"/>
      <c r="R7" s="1717"/>
      <c r="S7" s="1717"/>
      <c r="T7" s="1717"/>
      <c r="U7" s="1717"/>
      <c r="V7" s="1717"/>
      <c r="W7" s="1717"/>
      <c r="X7" s="1717"/>
      <c r="Y7" s="1717"/>
      <c r="Z7" s="1718"/>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5"/>
      <c r="CO7" s="345"/>
      <c r="CP7" s="345"/>
      <c r="CQ7" s="345"/>
      <c r="CR7" s="345"/>
      <c r="CS7" s="345"/>
      <c r="CT7" s="345"/>
      <c r="CU7" s="345"/>
      <c r="CV7" s="345"/>
      <c r="CW7" s="345"/>
      <c r="CX7" s="345"/>
      <c r="CY7" s="345"/>
      <c r="CZ7" s="345"/>
      <c r="DA7" s="345"/>
      <c r="DB7" s="345"/>
      <c r="DC7" s="345"/>
      <c r="DD7" s="345"/>
      <c r="DE7" s="345"/>
      <c r="DF7" s="345"/>
      <c r="DG7" s="345"/>
      <c r="DH7" s="345"/>
      <c r="DI7" s="345"/>
      <c r="DJ7" s="345"/>
      <c r="DK7" s="345"/>
      <c r="DL7" s="345"/>
      <c r="DM7" s="345"/>
      <c r="DN7" s="345"/>
      <c r="DO7" s="345"/>
      <c r="DP7" s="345"/>
      <c r="DQ7" s="345"/>
      <c r="DR7" s="345"/>
      <c r="DS7" s="345"/>
      <c r="DT7" s="345"/>
      <c r="DU7" s="345"/>
      <c r="DV7" s="345"/>
      <c r="DW7" s="345"/>
      <c r="DX7" s="345"/>
      <c r="DY7" s="345"/>
      <c r="DZ7" s="345"/>
      <c r="EA7" s="345"/>
      <c r="EB7" s="345"/>
      <c r="EC7" s="345"/>
      <c r="ED7" s="345"/>
      <c r="EE7" s="345"/>
      <c r="EF7" s="345"/>
      <c r="EG7" s="345"/>
      <c r="EH7" s="345"/>
      <c r="EI7" s="345"/>
      <c r="EJ7" s="345"/>
      <c r="EK7" s="345"/>
      <c r="EL7" s="345"/>
      <c r="EM7" s="345"/>
      <c r="EN7" s="345"/>
      <c r="EO7" s="345"/>
      <c r="EP7" s="345"/>
      <c r="EQ7" s="345"/>
      <c r="ER7" s="345"/>
      <c r="ES7" s="345"/>
      <c r="ET7" s="345"/>
      <c r="EU7" s="345"/>
      <c r="EV7" s="345"/>
      <c r="EW7" s="345"/>
      <c r="EX7" s="345"/>
      <c r="EY7" s="345"/>
      <c r="EZ7" s="345"/>
      <c r="FA7" s="345"/>
      <c r="FB7" s="345"/>
      <c r="FC7" s="345"/>
      <c r="FD7" s="345"/>
      <c r="FE7" s="345"/>
      <c r="FF7" s="345"/>
      <c r="FG7" s="345"/>
      <c r="FH7" s="345"/>
      <c r="FI7" s="345"/>
      <c r="FJ7" s="345"/>
      <c r="FK7" s="345"/>
      <c r="FL7" s="345"/>
      <c r="FM7" s="345"/>
      <c r="FN7" s="345"/>
      <c r="FO7" s="345"/>
      <c r="FP7" s="345"/>
      <c r="FQ7" s="345"/>
      <c r="FR7" s="345"/>
      <c r="FS7" s="345"/>
      <c r="FT7" s="345"/>
      <c r="FU7" s="345"/>
      <c r="FV7" s="345"/>
      <c r="FW7" s="345"/>
      <c r="FX7" s="345"/>
      <c r="FY7" s="345"/>
      <c r="FZ7" s="345"/>
      <c r="GA7" s="345"/>
      <c r="GB7" s="345"/>
      <c r="GC7" s="345"/>
      <c r="GD7" s="345"/>
      <c r="GE7" s="345"/>
      <c r="GF7" s="345"/>
      <c r="GG7" s="345"/>
      <c r="GH7" s="345"/>
      <c r="GI7" s="345"/>
      <c r="GJ7" s="345"/>
      <c r="GK7" s="345"/>
      <c r="GL7" s="345"/>
      <c r="GM7" s="345"/>
      <c r="GN7" s="345"/>
      <c r="GO7" s="345"/>
      <c r="GP7" s="345"/>
      <c r="GQ7" s="345"/>
      <c r="GR7" s="345"/>
      <c r="GS7" s="345"/>
      <c r="GT7" s="345"/>
      <c r="GU7" s="345"/>
      <c r="GV7" s="345"/>
      <c r="GW7" s="345"/>
      <c r="GX7" s="345"/>
      <c r="GY7" s="345"/>
      <c r="GZ7" s="345"/>
      <c r="HA7" s="345"/>
      <c r="HB7" s="345"/>
      <c r="HC7" s="345"/>
      <c r="HD7" s="345"/>
      <c r="HE7" s="345"/>
      <c r="HF7" s="345"/>
      <c r="HG7" s="345"/>
      <c r="HH7" s="345"/>
      <c r="HI7" s="345"/>
      <c r="HJ7" s="345"/>
      <c r="HK7" s="345"/>
      <c r="HL7" s="345"/>
      <c r="HM7" s="345"/>
      <c r="HN7" s="345"/>
      <c r="HO7" s="345"/>
      <c r="HP7" s="345"/>
      <c r="HQ7" s="345"/>
      <c r="HR7" s="345"/>
      <c r="HS7" s="345"/>
      <c r="HT7" s="345"/>
      <c r="HU7" s="345"/>
      <c r="HV7" s="345"/>
      <c r="HW7" s="345"/>
      <c r="HX7" s="345"/>
      <c r="HY7" s="345"/>
      <c r="HZ7" s="345"/>
      <c r="IA7" s="345"/>
      <c r="IB7" s="345"/>
      <c r="IC7" s="345"/>
      <c r="ID7" s="345"/>
      <c r="IE7" s="345"/>
      <c r="IF7" s="345"/>
      <c r="IG7" s="345"/>
      <c r="IH7" s="345"/>
      <c r="II7" s="345"/>
      <c r="IJ7" s="345"/>
      <c r="IK7" s="345"/>
      <c r="IL7" s="345"/>
      <c r="IM7" s="345"/>
      <c r="IN7" s="345"/>
      <c r="IO7" s="345"/>
      <c r="IP7" s="345"/>
      <c r="IQ7" s="345"/>
      <c r="IR7" s="345"/>
      <c r="IS7" s="345"/>
      <c r="IT7" s="345"/>
      <c r="IU7" s="345"/>
      <c r="IV7" s="345"/>
    </row>
    <row r="8" spans="1:256" ht="31.5" customHeight="1" x14ac:dyDescent="0.15">
      <c r="A8" s="345"/>
      <c r="B8" s="1708" t="s">
        <v>284</v>
      </c>
      <c r="C8" s="1708"/>
      <c r="D8" s="1708"/>
      <c r="E8" s="1708"/>
      <c r="F8" s="1709"/>
      <c r="G8" s="1710" t="s">
        <v>2233</v>
      </c>
      <c r="H8" s="1711"/>
      <c r="I8" s="1711"/>
      <c r="J8" s="1711"/>
      <c r="K8" s="1711"/>
      <c r="L8" s="1711"/>
      <c r="M8" s="1711"/>
      <c r="N8" s="1711"/>
      <c r="O8" s="1711"/>
      <c r="P8" s="1711"/>
      <c r="Q8" s="1711" t="s">
        <v>2234</v>
      </c>
      <c r="R8" s="1711"/>
      <c r="S8" s="1711"/>
      <c r="T8" s="1711"/>
      <c r="U8" s="1711"/>
      <c r="V8" s="1711"/>
      <c r="W8" s="1711"/>
      <c r="X8" s="1711"/>
      <c r="Y8" s="1711"/>
      <c r="Z8" s="1712"/>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c r="HD8" s="345"/>
      <c r="HE8" s="345"/>
      <c r="HF8" s="345"/>
      <c r="HG8" s="345"/>
      <c r="HH8" s="345"/>
      <c r="HI8" s="345"/>
      <c r="HJ8" s="345"/>
      <c r="HK8" s="345"/>
      <c r="HL8" s="345"/>
      <c r="HM8" s="345"/>
      <c r="HN8" s="345"/>
      <c r="HO8" s="345"/>
      <c r="HP8" s="345"/>
      <c r="HQ8" s="345"/>
      <c r="HR8" s="345"/>
      <c r="HS8" s="345"/>
      <c r="HT8" s="345"/>
      <c r="HU8" s="345"/>
      <c r="HV8" s="345"/>
      <c r="HW8" s="345"/>
      <c r="HX8" s="345"/>
      <c r="HY8" s="345"/>
      <c r="HZ8" s="345"/>
      <c r="IA8" s="345"/>
      <c r="IB8" s="345"/>
      <c r="IC8" s="345"/>
      <c r="ID8" s="345"/>
      <c r="IE8" s="345"/>
      <c r="IF8" s="345"/>
      <c r="IG8" s="345"/>
      <c r="IH8" s="345"/>
      <c r="II8" s="345"/>
      <c r="IJ8" s="345"/>
      <c r="IK8" s="345"/>
      <c r="IL8" s="345"/>
      <c r="IM8" s="345"/>
      <c r="IN8" s="345"/>
      <c r="IO8" s="345"/>
      <c r="IP8" s="345"/>
      <c r="IQ8" s="345"/>
      <c r="IR8" s="345"/>
      <c r="IS8" s="345"/>
      <c r="IT8" s="345"/>
      <c r="IU8" s="345"/>
      <c r="IV8" s="345"/>
    </row>
    <row r="9" spans="1:256" x14ac:dyDescent="0.15">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5"/>
      <c r="DB9" s="345"/>
      <c r="DC9" s="345"/>
      <c r="DD9" s="345"/>
      <c r="DE9" s="345"/>
      <c r="DF9" s="345"/>
      <c r="DG9" s="345"/>
      <c r="DH9" s="345"/>
      <c r="DI9" s="345"/>
      <c r="DJ9" s="345"/>
      <c r="DK9" s="345"/>
      <c r="DL9" s="345"/>
      <c r="DM9" s="345"/>
      <c r="DN9" s="345"/>
      <c r="DO9" s="345"/>
      <c r="DP9" s="345"/>
      <c r="DQ9" s="345"/>
      <c r="DR9" s="345"/>
      <c r="DS9" s="345"/>
      <c r="DT9" s="345"/>
      <c r="DU9" s="345"/>
      <c r="DV9" s="345"/>
      <c r="DW9" s="345"/>
      <c r="DX9" s="345"/>
      <c r="DY9" s="345"/>
      <c r="DZ9" s="345"/>
      <c r="EA9" s="345"/>
      <c r="EB9" s="345"/>
      <c r="EC9" s="345"/>
      <c r="ED9" s="345"/>
      <c r="EE9" s="345"/>
      <c r="EF9" s="345"/>
      <c r="EG9" s="345"/>
      <c r="EH9" s="345"/>
      <c r="EI9" s="345"/>
      <c r="EJ9" s="345"/>
      <c r="EK9" s="345"/>
      <c r="EL9" s="345"/>
      <c r="EM9" s="345"/>
      <c r="EN9" s="345"/>
      <c r="EO9" s="345"/>
      <c r="EP9" s="345"/>
      <c r="EQ9" s="345"/>
      <c r="ER9" s="345"/>
      <c r="ES9" s="345"/>
      <c r="ET9" s="345"/>
      <c r="EU9" s="345"/>
      <c r="EV9" s="345"/>
      <c r="EW9" s="345"/>
      <c r="EX9" s="345"/>
      <c r="EY9" s="345"/>
      <c r="EZ9" s="345"/>
      <c r="FA9" s="345"/>
      <c r="FB9" s="345"/>
      <c r="FC9" s="345"/>
      <c r="FD9" s="345"/>
      <c r="FE9" s="345"/>
      <c r="FF9" s="345"/>
      <c r="FG9" s="345"/>
      <c r="FH9" s="345"/>
      <c r="FI9" s="345"/>
      <c r="FJ9" s="345"/>
      <c r="FK9" s="345"/>
      <c r="FL9" s="345"/>
      <c r="FM9" s="345"/>
      <c r="FN9" s="345"/>
      <c r="FO9" s="345"/>
      <c r="FP9" s="345"/>
      <c r="FQ9" s="345"/>
      <c r="FR9" s="345"/>
      <c r="FS9" s="345"/>
      <c r="FT9" s="345"/>
      <c r="FU9" s="345"/>
      <c r="FV9" s="345"/>
      <c r="FW9" s="345"/>
      <c r="FX9" s="345"/>
      <c r="FY9" s="345"/>
      <c r="FZ9" s="345"/>
      <c r="GA9" s="345"/>
      <c r="GB9" s="345"/>
      <c r="GC9" s="345"/>
      <c r="GD9" s="345"/>
      <c r="GE9" s="345"/>
      <c r="GF9" s="345"/>
      <c r="GG9" s="345"/>
      <c r="GH9" s="345"/>
      <c r="GI9" s="345"/>
      <c r="GJ9" s="345"/>
      <c r="GK9" s="345"/>
      <c r="GL9" s="345"/>
      <c r="GM9" s="345"/>
      <c r="GN9" s="345"/>
      <c r="GO9" s="345"/>
      <c r="GP9" s="345"/>
      <c r="GQ9" s="345"/>
      <c r="GR9" s="345"/>
      <c r="GS9" s="345"/>
      <c r="GT9" s="345"/>
      <c r="GU9" s="345"/>
      <c r="GV9" s="345"/>
      <c r="GW9" s="345"/>
      <c r="GX9" s="345"/>
      <c r="GY9" s="345"/>
      <c r="GZ9" s="345"/>
      <c r="HA9" s="345"/>
      <c r="HB9" s="345"/>
      <c r="HC9" s="345"/>
      <c r="HD9" s="345"/>
      <c r="HE9" s="345"/>
      <c r="HF9" s="345"/>
      <c r="HG9" s="345"/>
      <c r="HH9" s="345"/>
      <c r="HI9" s="345"/>
      <c r="HJ9" s="345"/>
      <c r="HK9" s="345"/>
      <c r="HL9" s="345"/>
      <c r="HM9" s="345"/>
      <c r="HN9" s="345"/>
      <c r="HO9" s="345"/>
      <c r="HP9" s="345"/>
      <c r="HQ9" s="345"/>
      <c r="HR9" s="345"/>
      <c r="HS9" s="345"/>
      <c r="HT9" s="345"/>
      <c r="HU9" s="345"/>
      <c r="HV9" s="345"/>
      <c r="HW9" s="345"/>
      <c r="HX9" s="345"/>
      <c r="HY9" s="345"/>
      <c r="HZ9" s="345"/>
      <c r="IA9" s="345"/>
      <c r="IB9" s="345"/>
      <c r="IC9" s="345"/>
      <c r="ID9" s="345"/>
      <c r="IE9" s="345"/>
      <c r="IF9" s="345"/>
      <c r="IG9" s="345"/>
      <c r="IH9" s="345"/>
      <c r="II9" s="345"/>
      <c r="IJ9" s="345"/>
      <c r="IK9" s="345"/>
      <c r="IL9" s="345"/>
      <c r="IM9" s="345"/>
      <c r="IN9" s="345"/>
      <c r="IO9" s="345"/>
      <c r="IP9" s="345"/>
      <c r="IQ9" s="345"/>
      <c r="IR9" s="345"/>
      <c r="IS9" s="345"/>
      <c r="IT9" s="345"/>
      <c r="IU9" s="345"/>
      <c r="IV9" s="345"/>
    </row>
    <row r="10" spans="1:256" x14ac:dyDescent="0.15">
      <c r="A10" s="345"/>
      <c r="B10" s="933"/>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7"/>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345"/>
      <c r="DR10" s="345"/>
      <c r="DS10" s="345"/>
      <c r="DT10" s="345"/>
      <c r="DU10" s="345"/>
      <c r="DV10" s="345"/>
      <c r="DW10" s="345"/>
      <c r="DX10" s="345"/>
      <c r="DY10" s="345"/>
      <c r="DZ10" s="345"/>
      <c r="EA10" s="345"/>
      <c r="EB10" s="345"/>
      <c r="EC10" s="345"/>
      <c r="ED10" s="345"/>
      <c r="EE10" s="345"/>
      <c r="EF10" s="345"/>
      <c r="EG10" s="345"/>
      <c r="EH10" s="345"/>
      <c r="EI10" s="345"/>
      <c r="EJ10" s="345"/>
      <c r="EK10" s="345"/>
      <c r="EL10" s="345"/>
      <c r="EM10" s="345"/>
      <c r="EN10" s="345"/>
      <c r="EO10" s="345"/>
      <c r="EP10" s="345"/>
      <c r="EQ10" s="345"/>
      <c r="ER10" s="345"/>
      <c r="ES10" s="345"/>
      <c r="ET10" s="345"/>
      <c r="EU10" s="345"/>
      <c r="EV10" s="345"/>
      <c r="EW10" s="345"/>
      <c r="EX10" s="345"/>
      <c r="EY10" s="345"/>
      <c r="EZ10" s="345"/>
      <c r="FA10" s="345"/>
      <c r="FB10" s="345"/>
      <c r="FC10" s="345"/>
      <c r="FD10" s="345"/>
      <c r="FE10" s="345"/>
      <c r="FF10" s="345"/>
      <c r="FG10" s="345"/>
      <c r="FH10" s="345"/>
      <c r="FI10" s="345"/>
      <c r="FJ10" s="345"/>
      <c r="FK10" s="345"/>
      <c r="FL10" s="345"/>
      <c r="FM10" s="345"/>
      <c r="FN10" s="345"/>
      <c r="FO10" s="345"/>
      <c r="FP10" s="345"/>
      <c r="FQ10" s="345"/>
      <c r="FR10" s="345"/>
      <c r="FS10" s="345"/>
      <c r="FT10" s="345"/>
      <c r="FU10" s="345"/>
      <c r="FV10" s="345"/>
      <c r="FW10" s="345"/>
      <c r="FX10" s="345"/>
      <c r="FY10" s="345"/>
      <c r="FZ10" s="345"/>
      <c r="GA10" s="345"/>
      <c r="GB10" s="345"/>
      <c r="GC10" s="345"/>
      <c r="GD10" s="345"/>
      <c r="GE10" s="345"/>
      <c r="GF10" s="345"/>
      <c r="GG10" s="345"/>
      <c r="GH10" s="345"/>
      <c r="GI10" s="345"/>
      <c r="GJ10" s="345"/>
      <c r="GK10" s="345"/>
      <c r="GL10" s="345"/>
      <c r="GM10" s="345"/>
      <c r="GN10" s="345"/>
      <c r="GO10" s="345"/>
      <c r="GP10" s="345"/>
      <c r="GQ10" s="345"/>
      <c r="GR10" s="345"/>
      <c r="GS10" s="345"/>
      <c r="GT10" s="345"/>
      <c r="GU10" s="345"/>
      <c r="GV10" s="345"/>
      <c r="GW10" s="345"/>
      <c r="GX10" s="345"/>
      <c r="GY10" s="345"/>
      <c r="GZ10" s="345"/>
      <c r="HA10" s="345"/>
      <c r="HB10" s="345"/>
      <c r="HC10" s="345"/>
      <c r="HD10" s="345"/>
      <c r="HE10" s="345"/>
      <c r="HF10" s="345"/>
      <c r="HG10" s="345"/>
      <c r="HH10" s="345"/>
      <c r="HI10" s="345"/>
      <c r="HJ10" s="345"/>
      <c r="HK10" s="345"/>
      <c r="HL10" s="345"/>
      <c r="HM10" s="345"/>
      <c r="HN10" s="345"/>
      <c r="HO10" s="345"/>
      <c r="HP10" s="345"/>
      <c r="HQ10" s="345"/>
      <c r="HR10" s="345"/>
      <c r="HS10" s="345"/>
      <c r="HT10" s="345"/>
      <c r="HU10" s="345"/>
      <c r="HV10" s="345"/>
      <c r="HW10" s="345"/>
      <c r="HX10" s="345"/>
      <c r="HY10" s="345"/>
      <c r="HZ10" s="345"/>
      <c r="IA10" s="345"/>
      <c r="IB10" s="345"/>
      <c r="IC10" s="345"/>
      <c r="ID10" s="345"/>
      <c r="IE10" s="345"/>
      <c r="IF10" s="345"/>
      <c r="IG10" s="345"/>
      <c r="IH10" s="345"/>
      <c r="II10" s="345"/>
      <c r="IJ10" s="345"/>
      <c r="IK10" s="345"/>
      <c r="IL10" s="345"/>
      <c r="IM10" s="345"/>
      <c r="IN10" s="345"/>
      <c r="IO10" s="345"/>
      <c r="IP10" s="345"/>
      <c r="IQ10" s="345"/>
      <c r="IR10" s="345"/>
      <c r="IS10" s="345"/>
      <c r="IT10" s="345"/>
      <c r="IU10" s="345"/>
      <c r="IV10" s="345"/>
    </row>
    <row r="11" spans="1:256" x14ac:dyDescent="0.15">
      <c r="A11" s="345"/>
      <c r="B11" s="934" t="s">
        <v>2235</v>
      </c>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93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c r="CF11" s="345"/>
      <c r="CG11" s="345"/>
      <c r="CH11" s="345"/>
      <c r="CI11" s="345"/>
      <c r="CJ11" s="345"/>
      <c r="CK11" s="345"/>
      <c r="CL11" s="345"/>
      <c r="CM11" s="345"/>
      <c r="CN11" s="345"/>
      <c r="CO11" s="345"/>
      <c r="CP11" s="345"/>
      <c r="CQ11" s="345"/>
      <c r="CR11" s="345"/>
      <c r="CS11" s="345"/>
      <c r="CT11" s="345"/>
      <c r="CU11" s="345"/>
      <c r="CV11" s="345"/>
      <c r="CW11" s="345"/>
      <c r="CX11" s="345"/>
      <c r="CY11" s="345"/>
      <c r="CZ11" s="345"/>
      <c r="DA11" s="345"/>
      <c r="DB11" s="345"/>
      <c r="DC11" s="345"/>
      <c r="DD11" s="345"/>
      <c r="DE11" s="345"/>
      <c r="DF11" s="345"/>
      <c r="DG11" s="345"/>
      <c r="DH11" s="345"/>
      <c r="DI11" s="345"/>
      <c r="DJ11" s="345"/>
      <c r="DK11" s="345"/>
      <c r="DL11" s="345"/>
      <c r="DM11" s="345"/>
      <c r="DN11" s="345"/>
      <c r="DO11" s="345"/>
      <c r="DP11" s="345"/>
      <c r="DQ11" s="345"/>
      <c r="DR11" s="345"/>
      <c r="DS11" s="345"/>
      <c r="DT11" s="345"/>
      <c r="DU11" s="345"/>
      <c r="DV11" s="345"/>
      <c r="DW11" s="345"/>
      <c r="DX11" s="345"/>
      <c r="DY11" s="345"/>
      <c r="DZ11" s="345"/>
      <c r="EA11" s="345"/>
      <c r="EB11" s="345"/>
      <c r="EC11" s="345"/>
      <c r="ED11" s="345"/>
      <c r="EE11" s="345"/>
      <c r="EF11" s="345"/>
      <c r="EG11" s="345"/>
      <c r="EH11" s="345"/>
      <c r="EI11" s="345"/>
      <c r="EJ11" s="345"/>
      <c r="EK11" s="345"/>
      <c r="EL11" s="345"/>
      <c r="EM11" s="345"/>
      <c r="EN11" s="345"/>
      <c r="EO11" s="345"/>
      <c r="EP11" s="345"/>
      <c r="EQ11" s="345"/>
      <c r="ER11" s="345"/>
      <c r="ES11" s="345"/>
      <c r="ET11" s="345"/>
      <c r="EU11" s="345"/>
      <c r="EV11" s="345"/>
      <c r="EW11" s="345"/>
      <c r="EX11" s="345"/>
      <c r="EY11" s="345"/>
      <c r="EZ11" s="345"/>
      <c r="FA11" s="345"/>
      <c r="FB11" s="345"/>
      <c r="FC11" s="345"/>
      <c r="FD11" s="345"/>
      <c r="FE11" s="345"/>
      <c r="FF11" s="345"/>
      <c r="FG11" s="345"/>
      <c r="FH11" s="345"/>
      <c r="FI11" s="345"/>
      <c r="FJ11" s="345"/>
      <c r="FK11" s="345"/>
      <c r="FL11" s="345"/>
      <c r="FM11" s="345"/>
      <c r="FN11" s="345"/>
      <c r="FO11" s="345"/>
      <c r="FP11" s="345"/>
      <c r="FQ11" s="345"/>
      <c r="FR11" s="345"/>
      <c r="FS11" s="345"/>
      <c r="FT11" s="345"/>
      <c r="FU11" s="345"/>
      <c r="FV11" s="345"/>
      <c r="FW11" s="345"/>
      <c r="FX11" s="345"/>
      <c r="FY11" s="345"/>
      <c r="FZ11" s="345"/>
      <c r="GA11" s="345"/>
      <c r="GB11" s="345"/>
      <c r="GC11" s="345"/>
      <c r="GD11" s="345"/>
      <c r="GE11" s="345"/>
      <c r="GF11" s="345"/>
      <c r="GG11" s="345"/>
      <c r="GH11" s="345"/>
      <c r="GI11" s="345"/>
      <c r="GJ11" s="345"/>
      <c r="GK11" s="345"/>
      <c r="GL11" s="345"/>
      <c r="GM11" s="345"/>
      <c r="GN11" s="345"/>
      <c r="GO11" s="345"/>
      <c r="GP11" s="345"/>
      <c r="GQ11" s="345"/>
      <c r="GR11" s="345"/>
      <c r="GS11" s="345"/>
      <c r="GT11" s="345"/>
      <c r="GU11" s="345"/>
      <c r="GV11" s="345"/>
      <c r="GW11" s="345"/>
      <c r="GX11" s="345"/>
      <c r="GY11" s="345"/>
      <c r="GZ11" s="345"/>
      <c r="HA11" s="345"/>
      <c r="HB11" s="345"/>
      <c r="HC11" s="345"/>
      <c r="HD11" s="345"/>
      <c r="HE11" s="345"/>
      <c r="HF11" s="345"/>
      <c r="HG11" s="345"/>
      <c r="HH11" s="345"/>
      <c r="HI11" s="345"/>
      <c r="HJ11" s="345"/>
      <c r="HK11" s="345"/>
      <c r="HL11" s="345"/>
      <c r="HM11" s="345"/>
      <c r="HN11" s="345"/>
      <c r="HO11" s="345"/>
      <c r="HP11" s="345"/>
      <c r="HQ11" s="345"/>
      <c r="HR11" s="345"/>
      <c r="HS11" s="345"/>
      <c r="HT11" s="345"/>
      <c r="HU11" s="345"/>
      <c r="HV11" s="345"/>
      <c r="HW11" s="345"/>
      <c r="HX11" s="345"/>
      <c r="HY11" s="345"/>
      <c r="HZ11" s="345"/>
      <c r="IA11" s="345"/>
      <c r="IB11" s="345"/>
      <c r="IC11" s="345"/>
      <c r="ID11" s="345"/>
      <c r="IE11" s="345"/>
      <c r="IF11" s="345"/>
      <c r="IG11" s="345"/>
      <c r="IH11" s="345"/>
      <c r="II11" s="345"/>
      <c r="IJ11" s="345"/>
      <c r="IK11" s="345"/>
      <c r="IL11" s="345"/>
      <c r="IM11" s="345"/>
      <c r="IN11" s="345"/>
      <c r="IO11" s="345"/>
      <c r="IP11" s="345"/>
      <c r="IQ11" s="345"/>
      <c r="IR11" s="345"/>
      <c r="IS11" s="345"/>
      <c r="IT11" s="345"/>
      <c r="IU11" s="345"/>
      <c r="IV11" s="345"/>
    </row>
    <row r="12" spans="1:256" x14ac:dyDescent="0.15">
      <c r="A12" s="345"/>
      <c r="B12" s="9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93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c r="EJ12" s="345"/>
      <c r="EK12" s="345"/>
      <c r="EL12" s="345"/>
      <c r="EM12" s="345"/>
      <c r="EN12" s="345"/>
      <c r="EO12" s="345"/>
      <c r="EP12" s="345"/>
      <c r="EQ12" s="345"/>
      <c r="ER12" s="345"/>
      <c r="ES12" s="345"/>
      <c r="ET12" s="345"/>
      <c r="EU12" s="345"/>
      <c r="EV12" s="345"/>
      <c r="EW12" s="345"/>
      <c r="EX12" s="345"/>
      <c r="EY12" s="345"/>
      <c r="EZ12" s="345"/>
      <c r="FA12" s="345"/>
      <c r="FB12" s="345"/>
      <c r="FC12" s="345"/>
      <c r="FD12" s="345"/>
      <c r="FE12" s="345"/>
      <c r="FF12" s="345"/>
      <c r="FG12" s="345"/>
      <c r="FH12" s="345"/>
      <c r="FI12" s="345"/>
      <c r="FJ12" s="345"/>
      <c r="FK12" s="345"/>
      <c r="FL12" s="345"/>
      <c r="FM12" s="345"/>
      <c r="FN12" s="345"/>
      <c r="FO12" s="345"/>
      <c r="FP12" s="345"/>
      <c r="FQ12" s="345"/>
      <c r="FR12" s="345"/>
      <c r="FS12" s="345"/>
      <c r="FT12" s="345"/>
      <c r="FU12" s="345"/>
      <c r="FV12" s="345"/>
      <c r="FW12" s="345"/>
      <c r="FX12" s="345"/>
      <c r="FY12" s="345"/>
      <c r="FZ12" s="345"/>
      <c r="GA12" s="345"/>
      <c r="GB12" s="345"/>
      <c r="GC12" s="345"/>
      <c r="GD12" s="345"/>
      <c r="GE12" s="345"/>
      <c r="GF12" s="345"/>
      <c r="GG12" s="345"/>
      <c r="GH12" s="345"/>
      <c r="GI12" s="345"/>
      <c r="GJ12" s="345"/>
      <c r="GK12" s="345"/>
      <c r="GL12" s="345"/>
      <c r="GM12" s="345"/>
      <c r="GN12" s="345"/>
      <c r="GO12" s="345"/>
      <c r="GP12" s="345"/>
      <c r="GQ12" s="345"/>
      <c r="GR12" s="345"/>
      <c r="GS12" s="345"/>
      <c r="GT12" s="345"/>
      <c r="GU12" s="345"/>
      <c r="GV12" s="345"/>
      <c r="GW12" s="345"/>
      <c r="GX12" s="345"/>
      <c r="GY12" s="345"/>
      <c r="GZ12" s="345"/>
      <c r="HA12" s="345"/>
      <c r="HB12" s="345"/>
      <c r="HC12" s="345"/>
      <c r="HD12" s="345"/>
      <c r="HE12" s="345"/>
      <c r="HF12" s="345"/>
      <c r="HG12" s="345"/>
      <c r="HH12" s="345"/>
      <c r="HI12" s="345"/>
      <c r="HJ12" s="345"/>
      <c r="HK12" s="345"/>
      <c r="HL12" s="345"/>
      <c r="HM12" s="345"/>
      <c r="HN12" s="345"/>
      <c r="HO12" s="345"/>
      <c r="HP12" s="345"/>
      <c r="HQ12" s="345"/>
      <c r="HR12" s="345"/>
      <c r="HS12" s="345"/>
      <c r="HT12" s="345"/>
      <c r="HU12" s="345"/>
      <c r="HV12" s="345"/>
      <c r="HW12" s="345"/>
      <c r="HX12" s="345"/>
      <c r="HY12" s="345"/>
      <c r="HZ12" s="345"/>
      <c r="IA12" s="345"/>
      <c r="IB12" s="345"/>
      <c r="IC12" s="345"/>
      <c r="ID12" s="345"/>
      <c r="IE12" s="345"/>
      <c r="IF12" s="345"/>
      <c r="IG12" s="345"/>
      <c r="IH12" s="345"/>
      <c r="II12" s="345"/>
      <c r="IJ12" s="345"/>
      <c r="IK12" s="345"/>
      <c r="IL12" s="345"/>
      <c r="IM12" s="345"/>
      <c r="IN12" s="345"/>
      <c r="IO12" s="345"/>
      <c r="IP12" s="345"/>
      <c r="IQ12" s="345"/>
      <c r="IR12" s="345"/>
      <c r="IS12" s="345"/>
      <c r="IT12" s="345"/>
      <c r="IU12" s="345"/>
      <c r="IV12" s="345"/>
    </row>
    <row r="13" spans="1:256" x14ac:dyDescent="0.15">
      <c r="A13" s="345"/>
      <c r="B13" s="934"/>
      <c r="C13" s="345" t="s">
        <v>414</v>
      </c>
      <c r="D13" s="345"/>
      <c r="E13" s="345"/>
      <c r="F13" s="345"/>
      <c r="G13" s="345"/>
      <c r="H13" s="345"/>
      <c r="I13" s="345"/>
      <c r="J13" s="345"/>
      <c r="K13" s="345"/>
      <c r="L13" s="345"/>
      <c r="M13" s="345"/>
      <c r="N13" s="345"/>
      <c r="O13" s="345"/>
      <c r="P13" s="345"/>
      <c r="Q13" s="345"/>
      <c r="R13" s="345"/>
      <c r="S13" s="345"/>
      <c r="T13" s="345"/>
      <c r="U13" s="345"/>
      <c r="V13" s="345"/>
      <c r="W13" s="345"/>
      <c r="X13" s="345"/>
      <c r="Y13" s="345"/>
      <c r="Z13" s="93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c r="CP13" s="345"/>
      <c r="CQ13" s="345"/>
      <c r="CR13" s="345"/>
      <c r="CS13" s="345"/>
      <c r="CT13" s="345"/>
      <c r="CU13" s="345"/>
      <c r="CV13" s="345"/>
      <c r="CW13" s="345"/>
      <c r="CX13" s="345"/>
      <c r="CY13" s="345"/>
      <c r="CZ13" s="345"/>
      <c r="DA13" s="345"/>
      <c r="DB13" s="345"/>
      <c r="DC13" s="345"/>
      <c r="DD13" s="345"/>
      <c r="DE13" s="345"/>
      <c r="DF13" s="345"/>
      <c r="DG13" s="345"/>
      <c r="DH13" s="345"/>
      <c r="DI13" s="345"/>
      <c r="DJ13" s="345"/>
      <c r="DK13" s="345"/>
      <c r="DL13" s="345"/>
      <c r="DM13" s="345"/>
      <c r="DN13" s="345"/>
      <c r="DO13" s="345"/>
      <c r="DP13" s="345"/>
      <c r="DQ13" s="345"/>
      <c r="DR13" s="345"/>
      <c r="DS13" s="345"/>
      <c r="DT13" s="345"/>
      <c r="DU13" s="345"/>
      <c r="DV13" s="345"/>
      <c r="DW13" s="345"/>
      <c r="DX13" s="345"/>
      <c r="DY13" s="345"/>
      <c r="DZ13" s="345"/>
      <c r="EA13" s="345"/>
      <c r="EB13" s="345"/>
      <c r="EC13" s="345"/>
      <c r="ED13" s="345"/>
      <c r="EE13" s="345"/>
      <c r="EF13" s="345"/>
      <c r="EG13" s="345"/>
      <c r="EH13" s="345"/>
      <c r="EI13" s="345"/>
      <c r="EJ13" s="345"/>
      <c r="EK13" s="345"/>
      <c r="EL13" s="345"/>
      <c r="EM13" s="345"/>
      <c r="EN13" s="345"/>
      <c r="EO13" s="345"/>
      <c r="EP13" s="345"/>
      <c r="EQ13" s="345"/>
      <c r="ER13" s="345"/>
      <c r="ES13" s="345"/>
      <c r="ET13" s="345"/>
      <c r="EU13" s="345"/>
      <c r="EV13" s="345"/>
      <c r="EW13" s="345"/>
      <c r="EX13" s="345"/>
      <c r="EY13" s="345"/>
      <c r="EZ13" s="345"/>
      <c r="FA13" s="345"/>
      <c r="FB13" s="345"/>
      <c r="FC13" s="345"/>
      <c r="FD13" s="345"/>
      <c r="FE13" s="345"/>
      <c r="FF13" s="345"/>
      <c r="FG13" s="345"/>
      <c r="FH13" s="345"/>
      <c r="FI13" s="345"/>
      <c r="FJ13" s="345"/>
      <c r="FK13" s="345"/>
      <c r="FL13" s="345"/>
      <c r="FM13" s="345"/>
      <c r="FN13" s="345"/>
      <c r="FO13" s="345"/>
      <c r="FP13" s="345"/>
      <c r="FQ13" s="345"/>
      <c r="FR13" s="345"/>
      <c r="FS13" s="345"/>
      <c r="FT13" s="345"/>
      <c r="FU13" s="345"/>
      <c r="FV13" s="345"/>
      <c r="FW13" s="345"/>
      <c r="FX13" s="345"/>
      <c r="FY13" s="345"/>
      <c r="FZ13" s="345"/>
      <c r="GA13" s="345"/>
      <c r="GB13" s="345"/>
      <c r="GC13" s="345"/>
      <c r="GD13" s="345"/>
      <c r="GE13" s="345"/>
      <c r="GF13" s="345"/>
      <c r="GG13" s="345"/>
      <c r="GH13" s="345"/>
      <c r="GI13" s="345"/>
      <c r="GJ13" s="345"/>
      <c r="GK13" s="345"/>
      <c r="GL13" s="345"/>
      <c r="GM13" s="345"/>
      <c r="GN13" s="345"/>
      <c r="GO13" s="345"/>
      <c r="GP13" s="345"/>
      <c r="GQ13" s="345"/>
      <c r="GR13" s="345"/>
      <c r="GS13" s="345"/>
      <c r="GT13" s="345"/>
      <c r="GU13" s="345"/>
      <c r="GV13" s="345"/>
      <c r="GW13" s="345"/>
      <c r="GX13" s="345"/>
      <c r="GY13" s="345"/>
      <c r="GZ13" s="345"/>
      <c r="HA13" s="345"/>
      <c r="HB13" s="345"/>
      <c r="HC13" s="345"/>
      <c r="HD13" s="345"/>
      <c r="HE13" s="345"/>
      <c r="HF13" s="345"/>
      <c r="HG13" s="345"/>
      <c r="HH13" s="345"/>
      <c r="HI13" s="345"/>
      <c r="HJ13" s="345"/>
      <c r="HK13" s="345"/>
      <c r="HL13" s="345"/>
      <c r="HM13" s="345"/>
      <c r="HN13" s="345"/>
      <c r="HO13" s="345"/>
      <c r="HP13" s="345"/>
      <c r="HQ13" s="345"/>
      <c r="HR13" s="345"/>
      <c r="HS13" s="345"/>
      <c r="HT13" s="345"/>
      <c r="HU13" s="345"/>
      <c r="HV13" s="345"/>
      <c r="HW13" s="345"/>
      <c r="HX13" s="345"/>
      <c r="HY13" s="345"/>
      <c r="HZ13" s="345"/>
      <c r="IA13" s="345"/>
      <c r="IB13" s="345"/>
      <c r="IC13" s="345"/>
      <c r="ID13" s="345"/>
      <c r="IE13" s="345"/>
      <c r="IF13" s="345"/>
      <c r="IG13" s="345"/>
      <c r="IH13" s="345"/>
      <c r="II13" s="345"/>
      <c r="IJ13" s="345"/>
      <c r="IK13" s="345"/>
      <c r="IL13" s="345"/>
      <c r="IM13" s="345"/>
      <c r="IN13" s="345"/>
      <c r="IO13" s="345"/>
      <c r="IP13" s="345"/>
      <c r="IQ13" s="345"/>
      <c r="IR13" s="345"/>
      <c r="IS13" s="345"/>
      <c r="IT13" s="345"/>
      <c r="IU13" s="345"/>
      <c r="IV13" s="345"/>
    </row>
    <row r="14" spans="1:256" x14ac:dyDescent="0.15">
      <c r="A14" s="345"/>
      <c r="B14" s="934"/>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93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c r="EJ14" s="345"/>
      <c r="EK14" s="345"/>
      <c r="EL14" s="345"/>
      <c r="EM14" s="345"/>
      <c r="EN14" s="345"/>
      <c r="EO14" s="345"/>
      <c r="EP14" s="345"/>
      <c r="EQ14" s="345"/>
      <c r="ER14" s="345"/>
      <c r="ES14" s="345"/>
      <c r="ET14" s="345"/>
      <c r="EU14" s="345"/>
      <c r="EV14" s="345"/>
      <c r="EW14" s="345"/>
      <c r="EX14" s="345"/>
      <c r="EY14" s="345"/>
      <c r="EZ14" s="345"/>
      <c r="FA14" s="345"/>
      <c r="FB14" s="345"/>
      <c r="FC14" s="345"/>
      <c r="FD14" s="345"/>
      <c r="FE14" s="345"/>
      <c r="FF14" s="345"/>
      <c r="FG14" s="345"/>
      <c r="FH14" s="345"/>
      <c r="FI14" s="345"/>
      <c r="FJ14" s="345"/>
      <c r="FK14" s="345"/>
      <c r="FL14" s="345"/>
      <c r="FM14" s="345"/>
      <c r="FN14" s="345"/>
      <c r="FO14" s="345"/>
      <c r="FP14" s="345"/>
      <c r="FQ14" s="345"/>
      <c r="FR14" s="345"/>
      <c r="FS14" s="345"/>
      <c r="FT14" s="345"/>
      <c r="FU14" s="345"/>
      <c r="FV14" s="345"/>
      <c r="FW14" s="345"/>
      <c r="FX14" s="345"/>
      <c r="FY14" s="345"/>
      <c r="FZ14" s="345"/>
      <c r="GA14" s="345"/>
      <c r="GB14" s="345"/>
      <c r="GC14" s="345"/>
      <c r="GD14" s="345"/>
      <c r="GE14" s="345"/>
      <c r="GF14" s="345"/>
      <c r="GG14" s="345"/>
      <c r="GH14" s="345"/>
      <c r="GI14" s="345"/>
      <c r="GJ14" s="345"/>
      <c r="GK14" s="345"/>
      <c r="GL14" s="345"/>
      <c r="GM14" s="345"/>
      <c r="GN14" s="345"/>
      <c r="GO14" s="345"/>
      <c r="GP14" s="345"/>
      <c r="GQ14" s="345"/>
      <c r="GR14" s="345"/>
      <c r="GS14" s="345"/>
      <c r="GT14" s="345"/>
      <c r="GU14" s="345"/>
      <c r="GV14" s="345"/>
      <c r="GW14" s="345"/>
      <c r="GX14" s="345"/>
      <c r="GY14" s="345"/>
      <c r="GZ14" s="345"/>
      <c r="HA14" s="345"/>
      <c r="HB14" s="345"/>
      <c r="HC14" s="345"/>
      <c r="HD14" s="345"/>
      <c r="HE14" s="345"/>
      <c r="HF14" s="345"/>
      <c r="HG14" s="345"/>
      <c r="HH14" s="345"/>
      <c r="HI14" s="345"/>
      <c r="HJ14" s="345"/>
      <c r="HK14" s="345"/>
      <c r="HL14" s="345"/>
      <c r="HM14" s="345"/>
      <c r="HN14" s="345"/>
      <c r="HO14" s="345"/>
      <c r="HP14" s="345"/>
      <c r="HQ14" s="345"/>
      <c r="HR14" s="345"/>
      <c r="HS14" s="345"/>
      <c r="HT14" s="345"/>
      <c r="HU14" s="345"/>
      <c r="HV14" s="345"/>
      <c r="HW14" s="345"/>
      <c r="HX14" s="345"/>
      <c r="HY14" s="345"/>
      <c r="HZ14" s="345"/>
      <c r="IA14" s="345"/>
      <c r="IB14" s="345"/>
      <c r="IC14" s="345"/>
      <c r="ID14" s="345"/>
      <c r="IE14" s="345"/>
      <c r="IF14" s="345"/>
      <c r="IG14" s="345"/>
      <c r="IH14" s="345"/>
      <c r="II14" s="345"/>
      <c r="IJ14" s="345"/>
      <c r="IK14" s="345"/>
      <c r="IL14" s="345"/>
      <c r="IM14" s="345"/>
      <c r="IN14" s="345"/>
      <c r="IO14" s="345"/>
      <c r="IP14" s="345"/>
      <c r="IQ14" s="345"/>
      <c r="IR14" s="345"/>
      <c r="IS14" s="345"/>
      <c r="IT14" s="345"/>
      <c r="IU14" s="345"/>
      <c r="IV14" s="345"/>
    </row>
    <row r="15" spans="1:256" ht="27" customHeight="1" x14ac:dyDescent="0.15">
      <c r="A15" s="345"/>
      <c r="B15" s="934"/>
      <c r="C15" s="931" t="s">
        <v>460</v>
      </c>
      <c r="D15" s="932"/>
      <c r="E15" s="932"/>
      <c r="F15" s="932"/>
      <c r="G15" s="936"/>
      <c r="H15" s="931" t="s">
        <v>416</v>
      </c>
      <c r="I15" s="932"/>
      <c r="J15" s="932"/>
      <c r="K15" s="932"/>
      <c r="L15" s="932"/>
      <c r="M15" s="932"/>
      <c r="N15" s="937" t="s">
        <v>293</v>
      </c>
      <c r="O15" s="931" t="s">
        <v>459</v>
      </c>
      <c r="P15" s="932"/>
      <c r="Q15" s="932"/>
      <c r="R15" s="932"/>
      <c r="S15" s="932"/>
      <c r="T15" s="932"/>
      <c r="U15" s="937" t="s">
        <v>293</v>
      </c>
      <c r="V15" s="345"/>
      <c r="W15" s="345"/>
      <c r="X15" s="345"/>
      <c r="Y15" s="345"/>
      <c r="Z15" s="93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c r="BW15" s="345"/>
      <c r="BX15" s="345"/>
      <c r="BY15" s="345"/>
      <c r="BZ15" s="345"/>
      <c r="CA15" s="345"/>
      <c r="CB15" s="345"/>
      <c r="CC15" s="345"/>
      <c r="CD15" s="345"/>
      <c r="CE15" s="345"/>
      <c r="CF15" s="345"/>
      <c r="CG15" s="345"/>
      <c r="CH15" s="345"/>
      <c r="CI15" s="345"/>
      <c r="CJ15" s="345"/>
      <c r="CK15" s="345"/>
      <c r="CL15" s="345"/>
      <c r="CM15" s="345"/>
      <c r="CN15" s="345"/>
      <c r="CO15" s="345"/>
      <c r="CP15" s="345"/>
      <c r="CQ15" s="345"/>
      <c r="CR15" s="345"/>
      <c r="CS15" s="345"/>
      <c r="CT15" s="345"/>
      <c r="CU15" s="345"/>
      <c r="CV15" s="345"/>
      <c r="CW15" s="345"/>
      <c r="CX15" s="345"/>
      <c r="CY15" s="345"/>
      <c r="CZ15" s="345"/>
      <c r="DA15" s="345"/>
      <c r="DB15" s="345"/>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c r="EJ15" s="345"/>
      <c r="EK15" s="345"/>
      <c r="EL15" s="345"/>
      <c r="EM15" s="345"/>
      <c r="EN15" s="345"/>
      <c r="EO15" s="345"/>
      <c r="EP15" s="345"/>
      <c r="EQ15" s="345"/>
      <c r="ER15" s="345"/>
      <c r="ES15" s="345"/>
      <c r="ET15" s="345"/>
      <c r="EU15" s="345"/>
      <c r="EV15" s="345"/>
      <c r="EW15" s="345"/>
      <c r="EX15" s="345"/>
      <c r="EY15" s="345"/>
      <c r="EZ15" s="345"/>
      <c r="FA15" s="345"/>
      <c r="FB15" s="345"/>
      <c r="FC15" s="345"/>
      <c r="FD15" s="345"/>
      <c r="FE15" s="345"/>
      <c r="FF15" s="345"/>
      <c r="FG15" s="345"/>
      <c r="FH15" s="345"/>
      <c r="FI15" s="345"/>
      <c r="FJ15" s="345"/>
      <c r="FK15" s="345"/>
      <c r="FL15" s="345"/>
      <c r="FM15" s="345"/>
      <c r="FN15" s="345"/>
      <c r="FO15" s="345"/>
      <c r="FP15" s="345"/>
      <c r="FQ15" s="345"/>
      <c r="FR15" s="345"/>
      <c r="FS15" s="345"/>
      <c r="FT15" s="345"/>
      <c r="FU15" s="345"/>
      <c r="FV15" s="345"/>
      <c r="FW15" s="345"/>
      <c r="FX15" s="345"/>
      <c r="FY15" s="345"/>
      <c r="FZ15" s="345"/>
      <c r="GA15" s="345"/>
      <c r="GB15" s="345"/>
      <c r="GC15" s="345"/>
      <c r="GD15" s="345"/>
      <c r="GE15" s="345"/>
      <c r="GF15" s="345"/>
      <c r="GG15" s="345"/>
      <c r="GH15" s="345"/>
      <c r="GI15" s="345"/>
      <c r="GJ15" s="345"/>
      <c r="GK15" s="345"/>
      <c r="GL15" s="345"/>
      <c r="GM15" s="345"/>
      <c r="GN15" s="345"/>
      <c r="GO15" s="345"/>
      <c r="GP15" s="345"/>
      <c r="GQ15" s="345"/>
      <c r="GR15" s="345"/>
      <c r="GS15" s="345"/>
      <c r="GT15" s="345"/>
      <c r="GU15" s="345"/>
      <c r="GV15" s="345"/>
      <c r="GW15" s="345"/>
      <c r="GX15" s="345"/>
      <c r="GY15" s="345"/>
      <c r="GZ15" s="345"/>
      <c r="HA15" s="345"/>
      <c r="HB15" s="345"/>
      <c r="HC15" s="345"/>
      <c r="HD15" s="345"/>
      <c r="HE15" s="345"/>
      <c r="HF15" s="345"/>
      <c r="HG15" s="345"/>
      <c r="HH15" s="345"/>
      <c r="HI15" s="345"/>
      <c r="HJ15" s="345"/>
      <c r="HK15" s="345"/>
      <c r="HL15" s="345"/>
      <c r="HM15" s="345"/>
      <c r="HN15" s="345"/>
      <c r="HO15" s="345"/>
      <c r="HP15" s="345"/>
      <c r="HQ15" s="345"/>
      <c r="HR15" s="345"/>
      <c r="HS15" s="345"/>
      <c r="HT15" s="345"/>
      <c r="HU15" s="345"/>
      <c r="HV15" s="345"/>
      <c r="HW15" s="345"/>
      <c r="HX15" s="345"/>
      <c r="HY15" s="345"/>
      <c r="HZ15" s="345"/>
      <c r="IA15" s="345"/>
      <c r="IB15" s="345"/>
      <c r="IC15" s="345"/>
      <c r="ID15" s="345"/>
      <c r="IE15" s="345"/>
      <c r="IF15" s="345"/>
      <c r="IG15" s="345"/>
      <c r="IH15" s="345"/>
      <c r="II15" s="345"/>
      <c r="IJ15" s="345"/>
      <c r="IK15" s="345"/>
      <c r="IL15" s="345"/>
      <c r="IM15" s="345"/>
      <c r="IN15" s="345"/>
      <c r="IO15" s="345"/>
      <c r="IP15" s="345"/>
      <c r="IQ15" s="345"/>
      <c r="IR15" s="345"/>
      <c r="IS15" s="345"/>
      <c r="IT15" s="345"/>
      <c r="IU15" s="345"/>
      <c r="IV15" s="345"/>
    </row>
    <row r="16" spans="1:256" ht="27" customHeight="1" x14ac:dyDescent="0.15">
      <c r="A16" s="345"/>
      <c r="B16" s="934"/>
      <c r="C16" s="931" t="s">
        <v>418</v>
      </c>
      <c r="D16" s="932"/>
      <c r="E16" s="932"/>
      <c r="F16" s="932"/>
      <c r="G16" s="936"/>
      <c r="H16" s="931" t="s">
        <v>416</v>
      </c>
      <c r="I16" s="932"/>
      <c r="J16" s="932"/>
      <c r="K16" s="932"/>
      <c r="L16" s="932"/>
      <c r="M16" s="932"/>
      <c r="N16" s="937" t="s">
        <v>293</v>
      </c>
      <c r="O16" s="931" t="s">
        <v>459</v>
      </c>
      <c r="P16" s="932"/>
      <c r="Q16" s="932"/>
      <c r="R16" s="932"/>
      <c r="S16" s="932"/>
      <c r="T16" s="932"/>
      <c r="U16" s="937" t="s">
        <v>293</v>
      </c>
      <c r="V16" s="345"/>
      <c r="W16" s="345"/>
      <c r="X16" s="345"/>
      <c r="Y16" s="345"/>
      <c r="Z16" s="93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345"/>
      <c r="CP16" s="345"/>
      <c r="CQ16" s="345"/>
      <c r="CR16" s="345"/>
      <c r="CS16" s="345"/>
      <c r="CT16" s="345"/>
      <c r="CU16" s="345"/>
      <c r="CV16" s="345"/>
      <c r="CW16" s="345"/>
      <c r="CX16" s="345"/>
      <c r="CY16" s="345"/>
      <c r="CZ16" s="345"/>
      <c r="DA16" s="345"/>
      <c r="DB16" s="345"/>
      <c r="DC16" s="345"/>
      <c r="DD16" s="345"/>
      <c r="DE16" s="345"/>
      <c r="DF16" s="345"/>
      <c r="DG16" s="345"/>
      <c r="DH16" s="345"/>
      <c r="DI16" s="345"/>
      <c r="DJ16" s="345"/>
      <c r="DK16" s="345"/>
      <c r="DL16" s="345"/>
      <c r="DM16" s="345"/>
      <c r="DN16" s="345"/>
      <c r="DO16" s="345"/>
      <c r="DP16" s="345"/>
      <c r="DQ16" s="345"/>
      <c r="DR16" s="345"/>
      <c r="DS16" s="345"/>
      <c r="DT16" s="345"/>
      <c r="DU16" s="345"/>
      <c r="DV16" s="345"/>
      <c r="DW16" s="345"/>
      <c r="DX16" s="345"/>
      <c r="DY16" s="345"/>
      <c r="DZ16" s="345"/>
      <c r="EA16" s="345"/>
      <c r="EB16" s="345"/>
      <c r="EC16" s="345"/>
      <c r="ED16" s="345"/>
      <c r="EE16" s="345"/>
      <c r="EF16" s="345"/>
      <c r="EG16" s="345"/>
      <c r="EH16" s="345"/>
      <c r="EI16" s="345"/>
      <c r="EJ16" s="345"/>
      <c r="EK16" s="345"/>
      <c r="EL16" s="345"/>
      <c r="EM16" s="345"/>
      <c r="EN16" s="345"/>
      <c r="EO16" s="345"/>
      <c r="EP16" s="345"/>
      <c r="EQ16" s="345"/>
      <c r="ER16" s="345"/>
      <c r="ES16" s="345"/>
      <c r="ET16" s="345"/>
      <c r="EU16" s="345"/>
      <c r="EV16" s="345"/>
      <c r="EW16" s="345"/>
      <c r="EX16" s="345"/>
      <c r="EY16" s="345"/>
      <c r="EZ16" s="345"/>
      <c r="FA16" s="345"/>
      <c r="FB16" s="345"/>
      <c r="FC16" s="345"/>
      <c r="FD16" s="345"/>
      <c r="FE16" s="345"/>
      <c r="FF16" s="345"/>
      <c r="FG16" s="345"/>
      <c r="FH16" s="345"/>
      <c r="FI16" s="345"/>
      <c r="FJ16" s="345"/>
      <c r="FK16" s="345"/>
      <c r="FL16" s="345"/>
      <c r="FM16" s="345"/>
      <c r="FN16" s="345"/>
      <c r="FO16" s="345"/>
      <c r="FP16" s="345"/>
      <c r="FQ16" s="345"/>
      <c r="FR16" s="345"/>
      <c r="FS16" s="345"/>
      <c r="FT16" s="345"/>
      <c r="FU16" s="345"/>
      <c r="FV16" s="345"/>
      <c r="FW16" s="345"/>
      <c r="FX16" s="345"/>
      <c r="FY16" s="345"/>
      <c r="FZ16" s="345"/>
      <c r="GA16" s="345"/>
      <c r="GB16" s="345"/>
      <c r="GC16" s="345"/>
      <c r="GD16" s="345"/>
      <c r="GE16" s="345"/>
      <c r="GF16" s="345"/>
      <c r="GG16" s="345"/>
      <c r="GH16" s="345"/>
      <c r="GI16" s="345"/>
      <c r="GJ16" s="345"/>
      <c r="GK16" s="345"/>
      <c r="GL16" s="345"/>
      <c r="GM16" s="345"/>
      <c r="GN16" s="345"/>
      <c r="GO16" s="345"/>
      <c r="GP16" s="345"/>
      <c r="GQ16" s="345"/>
      <c r="GR16" s="345"/>
      <c r="GS16" s="345"/>
      <c r="GT16" s="345"/>
      <c r="GU16" s="345"/>
      <c r="GV16" s="345"/>
      <c r="GW16" s="345"/>
      <c r="GX16" s="345"/>
      <c r="GY16" s="345"/>
      <c r="GZ16" s="345"/>
      <c r="HA16" s="345"/>
      <c r="HB16" s="345"/>
      <c r="HC16" s="345"/>
      <c r="HD16" s="345"/>
      <c r="HE16" s="345"/>
      <c r="HF16" s="345"/>
      <c r="HG16" s="345"/>
      <c r="HH16" s="345"/>
      <c r="HI16" s="345"/>
      <c r="HJ16" s="345"/>
      <c r="HK16" s="345"/>
      <c r="HL16" s="345"/>
      <c r="HM16" s="345"/>
      <c r="HN16" s="345"/>
      <c r="HO16" s="345"/>
      <c r="HP16" s="345"/>
      <c r="HQ16" s="345"/>
      <c r="HR16" s="345"/>
      <c r="HS16" s="345"/>
      <c r="HT16" s="345"/>
      <c r="HU16" s="345"/>
      <c r="HV16" s="345"/>
      <c r="HW16" s="345"/>
      <c r="HX16" s="345"/>
      <c r="HY16" s="345"/>
      <c r="HZ16" s="345"/>
      <c r="IA16" s="345"/>
      <c r="IB16" s="345"/>
      <c r="IC16" s="345"/>
      <c r="ID16" s="345"/>
      <c r="IE16" s="345"/>
      <c r="IF16" s="345"/>
      <c r="IG16" s="345"/>
      <c r="IH16" s="345"/>
      <c r="II16" s="345"/>
      <c r="IJ16" s="345"/>
      <c r="IK16" s="345"/>
      <c r="IL16" s="345"/>
      <c r="IM16" s="345"/>
      <c r="IN16" s="345"/>
      <c r="IO16" s="345"/>
      <c r="IP16" s="345"/>
      <c r="IQ16" s="345"/>
      <c r="IR16" s="345"/>
      <c r="IS16" s="345"/>
      <c r="IT16" s="345"/>
      <c r="IU16" s="345"/>
      <c r="IV16" s="345"/>
    </row>
    <row r="17" spans="1:256" x14ac:dyDescent="0.15">
      <c r="A17" s="345"/>
      <c r="B17" s="938"/>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4"/>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5"/>
      <c r="DJ17" s="345"/>
      <c r="DK17" s="345"/>
      <c r="DL17" s="345"/>
      <c r="DM17" s="345"/>
      <c r="DN17" s="345"/>
      <c r="DO17" s="345"/>
      <c r="DP17" s="345"/>
      <c r="DQ17" s="345"/>
      <c r="DR17" s="345"/>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5"/>
      <c r="EP17" s="345"/>
      <c r="EQ17" s="345"/>
      <c r="ER17" s="345"/>
      <c r="ES17" s="345"/>
      <c r="ET17" s="345"/>
      <c r="EU17" s="345"/>
      <c r="EV17" s="345"/>
      <c r="EW17" s="345"/>
      <c r="EX17" s="345"/>
      <c r="EY17" s="345"/>
      <c r="EZ17" s="345"/>
      <c r="FA17" s="345"/>
      <c r="FB17" s="345"/>
      <c r="FC17" s="345"/>
      <c r="FD17" s="345"/>
      <c r="FE17" s="345"/>
      <c r="FF17" s="345"/>
      <c r="FG17" s="345"/>
      <c r="FH17" s="345"/>
      <c r="FI17" s="345"/>
      <c r="FJ17" s="345"/>
      <c r="FK17" s="345"/>
      <c r="FL17" s="345"/>
      <c r="FM17" s="345"/>
      <c r="FN17" s="345"/>
      <c r="FO17" s="345"/>
      <c r="FP17" s="345"/>
      <c r="FQ17" s="345"/>
      <c r="FR17" s="345"/>
      <c r="FS17" s="345"/>
      <c r="FT17" s="345"/>
      <c r="FU17" s="345"/>
      <c r="FV17" s="345"/>
      <c r="FW17" s="345"/>
      <c r="FX17" s="345"/>
      <c r="FY17" s="345"/>
      <c r="FZ17" s="345"/>
      <c r="GA17" s="345"/>
      <c r="GB17" s="345"/>
      <c r="GC17" s="345"/>
      <c r="GD17" s="345"/>
      <c r="GE17" s="345"/>
      <c r="GF17" s="345"/>
      <c r="GG17" s="345"/>
      <c r="GH17" s="345"/>
      <c r="GI17" s="345"/>
      <c r="GJ17" s="345"/>
      <c r="GK17" s="345"/>
      <c r="GL17" s="345"/>
      <c r="GM17" s="345"/>
      <c r="GN17" s="345"/>
      <c r="GO17" s="345"/>
      <c r="GP17" s="345"/>
      <c r="GQ17" s="345"/>
      <c r="GR17" s="345"/>
      <c r="GS17" s="345"/>
      <c r="GT17" s="345"/>
      <c r="GU17" s="345"/>
      <c r="GV17" s="345"/>
      <c r="GW17" s="345"/>
      <c r="GX17" s="345"/>
      <c r="GY17" s="345"/>
      <c r="GZ17" s="345"/>
      <c r="HA17" s="345"/>
      <c r="HB17" s="345"/>
      <c r="HC17" s="345"/>
      <c r="HD17" s="345"/>
      <c r="HE17" s="345"/>
      <c r="HF17" s="345"/>
      <c r="HG17" s="345"/>
      <c r="HH17" s="345"/>
      <c r="HI17" s="345"/>
      <c r="HJ17" s="345"/>
      <c r="HK17" s="345"/>
      <c r="HL17" s="345"/>
      <c r="HM17" s="345"/>
      <c r="HN17" s="345"/>
      <c r="HO17" s="345"/>
      <c r="HP17" s="345"/>
      <c r="HQ17" s="345"/>
      <c r="HR17" s="345"/>
      <c r="HS17" s="345"/>
      <c r="HT17" s="345"/>
      <c r="HU17" s="345"/>
      <c r="HV17" s="345"/>
      <c r="HW17" s="345"/>
      <c r="HX17" s="345"/>
      <c r="HY17" s="345"/>
      <c r="HZ17" s="345"/>
      <c r="IA17" s="345"/>
      <c r="IB17" s="345"/>
      <c r="IC17" s="345"/>
      <c r="ID17" s="345"/>
      <c r="IE17" s="345"/>
      <c r="IF17" s="345"/>
      <c r="IG17" s="345"/>
      <c r="IH17" s="345"/>
      <c r="II17" s="345"/>
      <c r="IJ17" s="345"/>
      <c r="IK17" s="345"/>
      <c r="IL17" s="345"/>
      <c r="IM17" s="345"/>
      <c r="IN17" s="345"/>
      <c r="IO17" s="345"/>
      <c r="IP17" s="345"/>
      <c r="IQ17" s="345"/>
      <c r="IR17" s="345"/>
      <c r="IS17" s="345"/>
      <c r="IT17" s="345"/>
      <c r="IU17" s="345"/>
      <c r="IV17" s="345"/>
    </row>
    <row r="18" spans="1:256" x14ac:dyDescent="0.15">
      <c r="A18" s="345"/>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DQ18" s="345"/>
      <c r="DR18" s="345"/>
      <c r="DS18" s="345"/>
      <c r="DT18" s="345"/>
      <c r="DU18" s="345"/>
      <c r="DV18" s="345"/>
      <c r="DW18" s="345"/>
      <c r="DX18" s="345"/>
      <c r="DY18" s="345"/>
      <c r="DZ18" s="345"/>
      <c r="EA18" s="345"/>
      <c r="EB18" s="345"/>
      <c r="EC18" s="345"/>
      <c r="ED18" s="345"/>
      <c r="EE18" s="345"/>
      <c r="EF18" s="345"/>
      <c r="EG18" s="345"/>
      <c r="EH18" s="345"/>
      <c r="EI18" s="345"/>
      <c r="EJ18" s="345"/>
      <c r="EK18" s="345"/>
      <c r="EL18" s="345"/>
      <c r="EM18" s="345"/>
      <c r="EN18" s="345"/>
      <c r="EO18" s="345"/>
      <c r="EP18" s="345"/>
      <c r="EQ18" s="345"/>
      <c r="ER18" s="345"/>
      <c r="ES18" s="345"/>
      <c r="ET18" s="345"/>
      <c r="EU18" s="345"/>
      <c r="EV18" s="345"/>
      <c r="EW18" s="345"/>
      <c r="EX18" s="345"/>
      <c r="EY18" s="345"/>
      <c r="EZ18" s="345"/>
      <c r="FA18" s="345"/>
      <c r="FB18" s="345"/>
      <c r="FC18" s="345"/>
      <c r="FD18" s="345"/>
      <c r="FE18" s="345"/>
      <c r="FF18" s="345"/>
      <c r="FG18" s="345"/>
      <c r="FH18" s="345"/>
      <c r="FI18" s="345"/>
      <c r="FJ18" s="345"/>
      <c r="FK18" s="345"/>
      <c r="FL18" s="345"/>
      <c r="FM18" s="345"/>
      <c r="FN18" s="345"/>
      <c r="FO18" s="345"/>
      <c r="FP18" s="345"/>
      <c r="FQ18" s="345"/>
      <c r="FR18" s="345"/>
      <c r="FS18" s="345"/>
      <c r="FT18" s="345"/>
      <c r="FU18" s="345"/>
      <c r="FV18" s="345"/>
      <c r="FW18" s="345"/>
      <c r="FX18" s="345"/>
      <c r="FY18" s="345"/>
      <c r="FZ18" s="345"/>
      <c r="GA18" s="345"/>
      <c r="GB18" s="345"/>
      <c r="GC18" s="345"/>
      <c r="GD18" s="345"/>
      <c r="GE18" s="345"/>
      <c r="GF18" s="345"/>
      <c r="GG18" s="345"/>
      <c r="GH18" s="345"/>
      <c r="GI18" s="345"/>
      <c r="GJ18" s="345"/>
      <c r="GK18" s="345"/>
      <c r="GL18" s="345"/>
      <c r="GM18" s="345"/>
      <c r="GN18" s="345"/>
      <c r="GO18" s="345"/>
      <c r="GP18" s="345"/>
      <c r="GQ18" s="345"/>
      <c r="GR18" s="345"/>
      <c r="GS18" s="345"/>
      <c r="GT18" s="345"/>
      <c r="GU18" s="345"/>
      <c r="GV18" s="345"/>
      <c r="GW18" s="345"/>
      <c r="GX18" s="345"/>
      <c r="GY18" s="345"/>
      <c r="GZ18" s="345"/>
      <c r="HA18" s="345"/>
      <c r="HB18" s="345"/>
      <c r="HC18" s="345"/>
      <c r="HD18" s="345"/>
      <c r="HE18" s="345"/>
      <c r="HF18" s="345"/>
      <c r="HG18" s="345"/>
      <c r="HH18" s="345"/>
      <c r="HI18" s="345"/>
      <c r="HJ18" s="345"/>
      <c r="HK18" s="345"/>
      <c r="HL18" s="345"/>
      <c r="HM18" s="345"/>
      <c r="HN18" s="345"/>
      <c r="HO18" s="345"/>
      <c r="HP18" s="345"/>
      <c r="HQ18" s="345"/>
      <c r="HR18" s="345"/>
      <c r="HS18" s="345"/>
      <c r="HT18" s="345"/>
      <c r="HU18" s="345"/>
      <c r="HV18" s="345"/>
      <c r="HW18" s="345"/>
      <c r="HX18" s="345"/>
      <c r="HY18" s="345"/>
      <c r="HZ18" s="345"/>
      <c r="IA18" s="345"/>
      <c r="IB18" s="345"/>
      <c r="IC18" s="345"/>
      <c r="ID18" s="345"/>
      <c r="IE18" s="345"/>
      <c r="IF18" s="345"/>
      <c r="IG18" s="345"/>
      <c r="IH18" s="345"/>
      <c r="II18" s="345"/>
      <c r="IJ18" s="345"/>
      <c r="IK18" s="345"/>
      <c r="IL18" s="345"/>
      <c r="IM18" s="345"/>
      <c r="IN18" s="345"/>
      <c r="IO18" s="345"/>
      <c r="IP18" s="345"/>
      <c r="IQ18" s="345"/>
      <c r="IR18" s="345"/>
      <c r="IS18" s="345"/>
      <c r="IT18" s="345"/>
      <c r="IU18" s="345"/>
      <c r="IV18" s="345"/>
    </row>
    <row r="19" spans="1:256" x14ac:dyDescent="0.15">
      <c r="A19" s="345"/>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c r="CP19" s="345"/>
      <c r="CQ19" s="345"/>
      <c r="CR19" s="345"/>
      <c r="CS19" s="345"/>
      <c r="CT19" s="345"/>
      <c r="CU19" s="345"/>
      <c r="CV19" s="345"/>
      <c r="CW19" s="345"/>
      <c r="CX19" s="345"/>
      <c r="CY19" s="345"/>
      <c r="CZ19" s="345"/>
      <c r="DA19" s="345"/>
      <c r="DB19" s="345"/>
      <c r="DC19" s="345"/>
      <c r="DD19" s="345"/>
      <c r="DE19" s="345"/>
      <c r="DF19" s="345"/>
      <c r="DG19" s="345"/>
      <c r="DH19" s="345"/>
      <c r="DI19" s="345"/>
      <c r="DJ19" s="345"/>
      <c r="DK19" s="345"/>
      <c r="DL19" s="345"/>
      <c r="DM19" s="345"/>
      <c r="DN19" s="345"/>
      <c r="DO19" s="345"/>
      <c r="DP19" s="345"/>
      <c r="DQ19" s="345"/>
      <c r="DR19" s="345"/>
      <c r="DS19" s="345"/>
      <c r="DT19" s="345"/>
      <c r="DU19" s="345"/>
      <c r="DV19" s="345"/>
      <c r="DW19" s="345"/>
      <c r="DX19" s="345"/>
      <c r="DY19" s="345"/>
      <c r="DZ19" s="345"/>
      <c r="EA19" s="345"/>
      <c r="EB19" s="345"/>
      <c r="EC19" s="345"/>
      <c r="ED19" s="345"/>
      <c r="EE19" s="345"/>
      <c r="EF19" s="345"/>
      <c r="EG19" s="345"/>
      <c r="EH19" s="345"/>
      <c r="EI19" s="345"/>
      <c r="EJ19" s="345"/>
      <c r="EK19" s="345"/>
      <c r="EL19" s="345"/>
      <c r="EM19" s="345"/>
      <c r="EN19" s="345"/>
      <c r="EO19" s="345"/>
      <c r="EP19" s="345"/>
      <c r="EQ19" s="345"/>
      <c r="ER19" s="345"/>
      <c r="ES19" s="345"/>
      <c r="ET19" s="345"/>
      <c r="EU19" s="345"/>
      <c r="EV19" s="345"/>
      <c r="EW19" s="345"/>
      <c r="EX19" s="345"/>
      <c r="EY19" s="345"/>
      <c r="EZ19" s="345"/>
      <c r="FA19" s="345"/>
      <c r="FB19" s="345"/>
      <c r="FC19" s="345"/>
      <c r="FD19" s="345"/>
      <c r="FE19" s="345"/>
      <c r="FF19" s="345"/>
      <c r="FG19" s="345"/>
      <c r="FH19" s="345"/>
      <c r="FI19" s="345"/>
      <c r="FJ19" s="345"/>
      <c r="FK19" s="345"/>
      <c r="FL19" s="345"/>
      <c r="FM19" s="345"/>
      <c r="FN19" s="345"/>
      <c r="FO19" s="345"/>
      <c r="FP19" s="345"/>
      <c r="FQ19" s="345"/>
      <c r="FR19" s="345"/>
      <c r="FS19" s="345"/>
      <c r="FT19" s="345"/>
      <c r="FU19" s="345"/>
      <c r="FV19" s="345"/>
      <c r="FW19" s="345"/>
      <c r="FX19" s="345"/>
      <c r="FY19" s="345"/>
      <c r="FZ19" s="345"/>
      <c r="GA19" s="345"/>
      <c r="GB19" s="345"/>
      <c r="GC19" s="345"/>
      <c r="GD19" s="345"/>
      <c r="GE19" s="345"/>
      <c r="GF19" s="345"/>
      <c r="GG19" s="345"/>
      <c r="GH19" s="345"/>
      <c r="GI19" s="345"/>
      <c r="GJ19" s="345"/>
      <c r="GK19" s="345"/>
      <c r="GL19" s="345"/>
      <c r="GM19" s="345"/>
      <c r="GN19" s="345"/>
      <c r="GO19" s="345"/>
      <c r="GP19" s="345"/>
      <c r="GQ19" s="345"/>
      <c r="GR19" s="345"/>
      <c r="GS19" s="345"/>
      <c r="GT19" s="345"/>
      <c r="GU19" s="345"/>
      <c r="GV19" s="345"/>
      <c r="GW19" s="345"/>
      <c r="GX19" s="345"/>
      <c r="GY19" s="345"/>
      <c r="GZ19" s="345"/>
      <c r="HA19" s="345"/>
      <c r="HB19" s="345"/>
      <c r="HC19" s="345"/>
      <c r="HD19" s="345"/>
      <c r="HE19" s="345"/>
      <c r="HF19" s="345"/>
      <c r="HG19" s="345"/>
      <c r="HH19" s="345"/>
      <c r="HI19" s="345"/>
      <c r="HJ19" s="345"/>
      <c r="HK19" s="345"/>
      <c r="HL19" s="345"/>
      <c r="HM19" s="345"/>
      <c r="HN19" s="345"/>
      <c r="HO19" s="345"/>
      <c r="HP19" s="345"/>
      <c r="HQ19" s="345"/>
      <c r="HR19" s="345"/>
      <c r="HS19" s="345"/>
      <c r="HT19" s="345"/>
      <c r="HU19" s="345"/>
      <c r="HV19" s="345"/>
      <c r="HW19" s="345"/>
      <c r="HX19" s="345"/>
      <c r="HY19" s="345"/>
      <c r="HZ19" s="345"/>
      <c r="IA19" s="345"/>
      <c r="IB19" s="345"/>
      <c r="IC19" s="345"/>
      <c r="ID19" s="345"/>
      <c r="IE19" s="345"/>
      <c r="IF19" s="345"/>
      <c r="IG19" s="345"/>
      <c r="IH19" s="345"/>
      <c r="II19" s="345"/>
      <c r="IJ19" s="345"/>
      <c r="IK19" s="345"/>
      <c r="IL19" s="345"/>
      <c r="IM19" s="345"/>
      <c r="IN19" s="345"/>
      <c r="IO19" s="345"/>
      <c r="IP19" s="345"/>
      <c r="IQ19" s="345"/>
      <c r="IR19" s="345"/>
      <c r="IS19" s="345"/>
      <c r="IT19" s="345"/>
      <c r="IU19" s="345"/>
      <c r="IV19" s="345"/>
    </row>
    <row r="20" spans="1:256" x14ac:dyDescent="0.15">
      <c r="A20" s="345"/>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5"/>
      <c r="ET20" s="345"/>
      <c r="EU20" s="345"/>
      <c r="EV20" s="345"/>
      <c r="EW20" s="345"/>
      <c r="EX20" s="345"/>
      <c r="EY20" s="345"/>
      <c r="EZ20" s="345"/>
      <c r="FA20" s="345"/>
      <c r="FB20" s="345"/>
      <c r="FC20" s="345"/>
      <c r="FD20" s="345"/>
      <c r="FE20" s="345"/>
      <c r="FF20" s="345"/>
      <c r="FG20" s="345"/>
      <c r="FH20" s="345"/>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345"/>
      <c r="GU20" s="345"/>
      <c r="GV20" s="345"/>
      <c r="GW20" s="345"/>
      <c r="GX20" s="345"/>
      <c r="GY20" s="345"/>
      <c r="GZ20" s="345"/>
      <c r="HA20" s="345"/>
      <c r="HB20" s="345"/>
      <c r="HC20" s="345"/>
      <c r="HD20" s="345"/>
      <c r="HE20" s="345"/>
      <c r="HF20" s="345"/>
      <c r="HG20" s="345"/>
      <c r="HH20" s="345"/>
      <c r="HI20" s="345"/>
      <c r="HJ20" s="345"/>
      <c r="HK20" s="345"/>
      <c r="HL20" s="345"/>
      <c r="HM20" s="345"/>
      <c r="HN20" s="345"/>
      <c r="HO20" s="345"/>
      <c r="HP20" s="345"/>
      <c r="HQ20" s="345"/>
      <c r="HR20" s="345"/>
      <c r="HS20" s="345"/>
      <c r="HT20" s="345"/>
      <c r="HU20" s="345"/>
      <c r="HV20" s="345"/>
      <c r="HW20" s="345"/>
      <c r="HX20" s="345"/>
      <c r="HY20" s="345"/>
      <c r="HZ20" s="345"/>
      <c r="IA20" s="345"/>
      <c r="IB20" s="345"/>
      <c r="IC20" s="345"/>
      <c r="ID20" s="345"/>
      <c r="IE20" s="345"/>
      <c r="IF20" s="345"/>
      <c r="IG20" s="345"/>
      <c r="IH20" s="345"/>
      <c r="II20" s="345"/>
      <c r="IJ20" s="345"/>
      <c r="IK20" s="345"/>
      <c r="IL20" s="345"/>
      <c r="IM20" s="345"/>
      <c r="IN20" s="345"/>
      <c r="IO20" s="345"/>
      <c r="IP20" s="345"/>
      <c r="IQ20" s="345"/>
      <c r="IR20" s="345"/>
      <c r="IS20" s="345"/>
      <c r="IT20" s="345"/>
      <c r="IU20" s="345"/>
      <c r="IV20" s="345"/>
    </row>
    <row r="21" spans="1:256" x14ac:dyDescent="0.15">
      <c r="A21" s="345"/>
      <c r="B21" s="345"/>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345"/>
      <c r="CQ21" s="345"/>
      <c r="CR21" s="345"/>
      <c r="CS21" s="345"/>
      <c r="CT21" s="345"/>
      <c r="CU21" s="345"/>
      <c r="CV21" s="345"/>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5"/>
      <c r="ET21" s="345"/>
      <c r="EU21" s="345"/>
      <c r="EV21" s="345"/>
      <c r="EW21" s="345"/>
      <c r="EX21" s="345"/>
      <c r="EY21" s="345"/>
      <c r="EZ21" s="345"/>
      <c r="FA21" s="345"/>
      <c r="FB21" s="345"/>
      <c r="FC21" s="345"/>
      <c r="FD21" s="345"/>
      <c r="FE21" s="345"/>
      <c r="FF21" s="345"/>
      <c r="FG21" s="345"/>
      <c r="FH21" s="345"/>
      <c r="FI21" s="345"/>
      <c r="FJ21" s="345"/>
      <c r="FK21" s="345"/>
      <c r="FL21" s="345"/>
      <c r="FM21" s="345"/>
      <c r="FN21" s="345"/>
      <c r="FO21" s="345"/>
      <c r="FP21" s="345"/>
      <c r="FQ21" s="345"/>
      <c r="FR21" s="345"/>
      <c r="FS21" s="345"/>
      <c r="FT21" s="345"/>
      <c r="FU21" s="345"/>
      <c r="FV21" s="345"/>
      <c r="FW21" s="345"/>
      <c r="FX21" s="345"/>
      <c r="FY21" s="345"/>
      <c r="FZ21" s="345"/>
      <c r="GA21" s="345"/>
      <c r="GB21" s="345"/>
      <c r="GC21" s="345"/>
      <c r="GD21" s="345"/>
      <c r="GE21" s="345"/>
      <c r="GF21" s="345"/>
      <c r="GG21" s="345"/>
      <c r="GH21" s="345"/>
      <c r="GI21" s="345"/>
      <c r="GJ21" s="345"/>
      <c r="GK21" s="345"/>
      <c r="GL21" s="345"/>
      <c r="GM21" s="345"/>
      <c r="GN21" s="345"/>
      <c r="GO21" s="345"/>
      <c r="GP21" s="345"/>
      <c r="GQ21" s="345"/>
      <c r="GR21" s="345"/>
      <c r="GS21" s="345"/>
      <c r="GT21" s="345"/>
      <c r="GU21" s="345"/>
      <c r="GV21" s="345"/>
      <c r="GW21" s="345"/>
      <c r="GX21" s="345"/>
      <c r="GY21" s="345"/>
      <c r="GZ21" s="345"/>
      <c r="HA21" s="345"/>
      <c r="HB21" s="345"/>
      <c r="HC21" s="345"/>
      <c r="HD21" s="345"/>
      <c r="HE21" s="345"/>
      <c r="HF21" s="345"/>
      <c r="HG21" s="345"/>
      <c r="HH21" s="345"/>
      <c r="HI21" s="345"/>
      <c r="HJ21" s="345"/>
      <c r="HK21" s="345"/>
      <c r="HL21" s="345"/>
      <c r="HM21" s="345"/>
      <c r="HN21" s="345"/>
      <c r="HO21" s="345"/>
      <c r="HP21" s="345"/>
      <c r="HQ21" s="345"/>
      <c r="HR21" s="345"/>
      <c r="HS21" s="345"/>
      <c r="HT21" s="345"/>
      <c r="HU21" s="345"/>
      <c r="HV21" s="345"/>
      <c r="HW21" s="345"/>
      <c r="HX21" s="345"/>
      <c r="HY21" s="345"/>
      <c r="HZ21" s="345"/>
      <c r="IA21" s="345"/>
      <c r="IB21" s="345"/>
      <c r="IC21" s="345"/>
      <c r="ID21" s="345"/>
      <c r="IE21" s="345"/>
      <c r="IF21" s="345"/>
      <c r="IG21" s="345"/>
      <c r="IH21" s="345"/>
      <c r="II21" s="345"/>
      <c r="IJ21" s="345"/>
      <c r="IK21" s="345"/>
      <c r="IL21" s="345"/>
      <c r="IM21" s="345"/>
      <c r="IN21" s="345"/>
      <c r="IO21" s="345"/>
      <c r="IP21" s="345"/>
      <c r="IQ21" s="345"/>
      <c r="IR21" s="345"/>
      <c r="IS21" s="345"/>
      <c r="IT21" s="345"/>
      <c r="IU21" s="345"/>
      <c r="IV21" s="345"/>
    </row>
    <row r="22" spans="1:256" x14ac:dyDescent="0.15">
      <c r="A22" s="939"/>
      <c r="B22" s="939"/>
      <c r="C22" s="939"/>
      <c r="D22" s="939"/>
      <c r="E22" s="939"/>
      <c r="F22" s="939"/>
      <c r="G22" s="939"/>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39"/>
      <c r="AY22" s="939"/>
      <c r="AZ22" s="939"/>
      <c r="BA22" s="939"/>
      <c r="BB22" s="939"/>
      <c r="BC22" s="939"/>
      <c r="BD22" s="939"/>
      <c r="BE22" s="939"/>
      <c r="BF22" s="939"/>
      <c r="BG22" s="939"/>
      <c r="BH22" s="939"/>
      <c r="BI22" s="939"/>
      <c r="BJ22" s="939"/>
      <c r="BK22" s="939"/>
      <c r="BL22" s="939"/>
      <c r="BM22" s="939"/>
      <c r="BN22" s="939"/>
      <c r="BO22" s="939"/>
      <c r="BP22" s="939"/>
      <c r="BQ22" s="939"/>
      <c r="BR22" s="939"/>
      <c r="BS22" s="939"/>
      <c r="BT22" s="939"/>
      <c r="BU22" s="939"/>
      <c r="BV22" s="939"/>
      <c r="BW22" s="939"/>
      <c r="BX22" s="939"/>
      <c r="BY22" s="939"/>
      <c r="BZ22" s="939"/>
      <c r="CA22" s="939"/>
      <c r="CB22" s="939"/>
      <c r="CC22" s="939"/>
      <c r="CD22" s="939"/>
      <c r="CE22" s="939"/>
      <c r="CF22" s="939"/>
      <c r="CG22" s="939"/>
      <c r="CH22" s="939"/>
      <c r="CI22" s="939"/>
      <c r="CJ22" s="939"/>
      <c r="CK22" s="939"/>
      <c r="CL22" s="939"/>
      <c r="CM22" s="939"/>
      <c r="CN22" s="939"/>
      <c r="CO22" s="939"/>
      <c r="CP22" s="939"/>
      <c r="CQ22" s="939"/>
      <c r="CR22" s="939"/>
      <c r="CS22" s="939"/>
      <c r="CT22" s="939"/>
      <c r="CU22" s="939"/>
      <c r="CV22" s="939"/>
      <c r="CW22" s="939"/>
      <c r="CX22" s="939"/>
      <c r="CY22" s="939"/>
      <c r="CZ22" s="939"/>
      <c r="DA22" s="939"/>
      <c r="DB22" s="939"/>
      <c r="DC22" s="939"/>
      <c r="DD22" s="939"/>
      <c r="DE22" s="939"/>
      <c r="DF22" s="939"/>
      <c r="DG22" s="939"/>
      <c r="DH22" s="939"/>
      <c r="DI22" s="939"/>
      <c r="DJ22" s="939"/>
      <c r="DK22" s="939"/>
      <c r="DL22" s="939"/>
      <c r="DM22" s="939"/>
      <c r="DN22" s="939"/>
      <c r="DO22" s="939"/>
      <c r="DP22" s="939"/>
      <c r="DQ22" s="939"/>
      <c r="DR22" s="939"/>
      <c r="DS22" s="939"/>
      <c r="DT22" s="939"/>
      <c r="DU22" s="939"/>
      <c r="DV22" s="939"/>
      <c r="DW22" s="939"/>
      <c r="DX22" s="939"/>
      <c r="DY22" s="939"/>
      <c r="DZ22" s="939"/>
      <c r="EA22" s="939"/>
      <c r="EB22" s="939"/>
      <c r="EC22" s="939"/>
      <c r="ED22" s="939"/>
      <c r="EE22" s="939"/>
      <c r="EF22" s="939"/>
      <c r="EG22" s="939"/>
      <c r="EH22" s="939"/>
      <c r="EI22" s="939"/>
      <c r="EJ22" s="939"/>
      <c r="EK22" s="939"/>
      <c r="EL22" s="939"/>
      <c r="EM22" s="939"/>
      <c r="EN22" s="939"/>
      <c r="EO22" s="939"/>
      <c r="EP22" s="939"/>
      <c r="EQ22" s="939"/>
      <c r="ER22" s="939"/>
      <c r="ES22" s="939"/>
      <c r="ET22" s="939"/>
      <c r="EU22" s="939"/>
      <c r="EV22" s="939"/>
      <c r="EW22" s="939"/>
      <c r="EX22" s="939"/>
      <c r="EY22" s="939"/>
      <c r="EZ22" s="939"/>
      <c r="FA22" s="939"/>
      <c r="FB22" s="939"/>
      <c r="FC22" s="939"/>
      <c r="FD22" s="939"/>
      <c r="FE22" s="939"/>
      <c r="FF22" s="939"/>
      <c r="FG22" s="939"/>
      <c r="FH22" s="939"/>
      <c r="FI22" s="939"/>
      <c r="FJ22" s="939"/>
      <c r="FK22" s="939"/>
      <c r="FL22" s="939"/>
      <c r="FM22" s="939"/>
      <c r="FN22" s="939"/>
      <c r="FO22" s="939"/>
      <c r="FP22" s="939"/>
      <c r="FQ22" s="939"/>
      <c r="FR22" s="939"/>
      <c r="FS22" s="939"/>
      <c r="FT22" s="939"/>
      <c r="FU22" s="939"/>
      <c r="FV22" s="939"/>
      <c r="FW22" s="939"/>
      <c r="FX22" s="939"/>
      <c r="FY22" s="939"/>
      <c r="FZ22" s="939"/>
      <c r="GA22" s="939"/>
      <c r="GB22" s="939"/>
      <c r="GC22" s="939"/>
      <c r="GD22" s="939"/>
      <c r="GE22" s="939"/>
      <c r="GF22" s="939"/>
      <c r="GG22" s="939"/>
      <c r="GH22" s="939"/>
      <c r="GI22" s="939"/>
      <c r="GJ22" s="939"/>
      <c r="GK22" s="939"/>
      <c r="GL22" s="939"/>
      <c r="GM22" s="939"/>
      <c r="GN22" s="939"/>
      <c r="GO22" s="939"/>
      <c r="GP22" s="939"/>
      <c r="GQ22" s="939"/>
      <c r="GR22" s="939"/>
      <c r="GS22" s="939"/>
      <c r="GT22" s="939"/>
      <c r="GU22" s="939"/>
      <c r="GV22" s="939"/>
      <c r="GW22" s="939"/>
      <c r="GX22" s="939"/>
      <c r="GY22" s="939"/>
      <c r="GZ22" s="939"/>
      <c r="HA22" s="939"/>
      <c r="HB22" s="939"/>
      <c r="HC22" s="939"/>
      <c r="HD22" s="939"/>
      <c r="HE22" s="939"/>
      <c r="HF22" s="939"/>
      <c r="HG22" s="939"/>
      <c r="HH22" s="939"/>
      <c r="HI22" s="939"/>
      <c r="HJ22" s="939"/>
      <c r="HK22" s="939"/>
      <c r="HL22" s="939"/>
      <c r="HM22" s="939"/>
      <c r="HN22" s="939"/>
      <c r="HO22" s="939"/>
      <c r="HP22" s="939"/>
      <c r="HQ22" s="939"/>
      <c r="HR22" s="939"/>
      <c r="HS22" s="939"/>
      <c r="HT22" s="939"/>
      <c r="HU22" s="939"/>
      <c r="HV22" s="939"/>
      <c r="HW22" s="939"/>
      <c r="HX22" s="939"/>
      <c r="HY22" s="939"/>
      <c r="HZ22" s="939"/>
      <c r="IA22" s="939"/>
      <c r="IB22" s="939"/>
      <c r="IC22" s="939"/>
      <c r="ID22" s="939"/>
      <c r="IE22" s="939"/>
      <c r="IF22" s="939"/>
      <c r="IG22" s="939"/>
      <c r="IH22" s="939"/>
      <c r="II22" s="939"/>
      <c r="IJ22" s="939"/>
      <c r="IK22" s="939"/>
      <c r="IL22" s="939"/>
      <c r="IM22" s="939"/>
      <c r="IN22" s="939"/>
      <c r="IO22" s="939"/>
      <c r="IP22" s="939"/>
      <c r="IQ22" s="939"/>
      <c r="IR22" s="939"/>
      <c r="IS22" s="939"/>
      <c r="IT22" s="939"/>
      <c r="IU22" s="939"/>
      <c r="IV22" s="939"/>
    </row>
    <row r="23" spans="1:256" x14ac:dyDescent="0.15">
      <c r="A23" s="939"/>
      <c r="B23" s="939"/>
      <c r="C23" s="939"/>
      <c r="D23" s="939"/>
      <c r="E23" s="939"/>
      <c r="F23" s="939"/>
      <c r="G23" s="939"/>
      <c r="H23" s="939"/>
      <c r="I23" s="939"/>
      <c r="J23" s="939"/>
      <c r="K23" s="939"/>
      <c r="L23" s="939"/>
      <c r="M23" s="939"/>
      <c r="N23" s="939"/>
      <c r="O23" s="939"/>
      <c r="P23" s="939"/>
      <c r="Q23" s="939"/>
      <c r="R23" s="939"/>
      <c r="S23" s="939"/>
      <c r="T23" s="939"/>
      <c r="U23" s="939"/>
      <c r="V23" s="939"/>
      <c r="W23" s="939"/>
      <c r="X23" s="939"/>
      <c r="Y23" s="939"/>
      <c r="Z23" s="939"/>
      <c r="AA23" s="939"/>
      <c r="AB23" s="939"/>
      <c r="AC23" s="939"/>
      <c r="AD23" s="939"/>
      <c r="AE23" s="939"/>
      <c r="AF23" s="939"/>
      <c r="AG23" s="939"/>
      <c r="AH23" s="939"/>
      <c r="AI23" s="939"/>
      <c r="AJ23" s="939"/>
      <c r="AK23" s="939"/>
      <c r="AL23" s="939"/>
      <c r="AM23" s="939"/>
      <c r="AN23" s="939"/>
      <c r="AO23" s="939"/>
      <c r="AP23" s="939"/>
      <c r="AQ23" s="939"/>
      <c r="AR23" s="939"/>
      <c r="AS23" s="939"/>
      <c r="AT23" s="939"/>
      <c r="AU23" s="939"/>
      <c r="AV23" s="939"/>
      <c r="AW23" s="939"/>
      <c r="AX23" s="939"/>
      <c r="AY23" s="939"/>
      <c r="AZ23" s="939"/>
      <c r="BA23" s="939"/>
      <c r="BB23" s="939"/>
      <c r="BC23" s="939"/>
      <c r="BD23" s="939"/>
      <c r="BE23" s="939"/>
      <c r="BF23" s="939"/>
      <c r="BG23" s="939"/>
      <c r="BH23" s="939"/>
      <c r="BI23" s="939"/>
      <c r="BJ23" s="939"/>
      <c r="BK23" s="939"/>
      <c r="BL23" s="939"/>
      <c r="BM23" s="939"/>
      <c r="BN23" s="939"/>
      <c r="BO23" s="939"/>
      <c r="BP23" s="939"/>
      <c r="BQ23" s="939"/>
      <c r="BR23" s="939"/>
      <c r="BS23" s="939"/>
      <c r="BT23" s="939"/>
      <c r="BU23" s="939"/>
      <c r="BV23" s="939"/>
      <c r="BW23" s="939"/>
      <c r="BX23" s="939"/>
      <c r="BY23" s="939"/>
      <c r="BZ23" s="939"/>
      <c r="CA23" s="939"/>
      <c r="CB23" s="939"/>
      <c r="CC23" s="939"/>
      <c r="CD23" s="939"/>
      <c r="CE23" s="939"/>
      <c r="CF23" s="939"/>
      <c r="CG23" s="939"/>
      <c r="CH23" s="939"/>
      <c r="CI23" s="939"/>
      <c r="CJ23" s="939"/>
      <c r="CK23" s="939"/>
      <c r="CL23" s="939"/>
      <c r="CM23" s="939"/>
      <c r="CN23" s="939"/>
      <c r="CO23" s="939"/>
      <c r="CP23" s="939"/>
      <c r="CQ23" s="939"/>
      <c r="CR23" s="939"/>
      <c r="CS23" s="939"/>
      <c r="CT23" s="939"/>
      <c r="CU23" s="939"/>
      <c r="CV23" s="939"/>
      <c r="CW23" s="939"/>
      <c r="CX23" s="939"/>
      <c r="CY23" s="939"/>
      <c r="CZ23" s="939"/>
      <c r="DA23" s="939"/>
      <c r="DB23" s="939"/>
      <c r="DC23" s="939"/>
      <c r="DD23" s="939"/>
      <c r="DE23" s="939"/>
      <c r="DF23" s="939"/>
      <c r="DG23" s="939"/>
      <c r="DH23" s="939"/>
      <c r="DI23" s="939"/>
      <c r="DJ23" s="939"/>
      <c r="DK23" s="939"/>
      <c r="DL23" s="939"/>
      <c r="DM23" s="939"/>
      <c r="DN23" s="939"/>
      <c r="DO23" s="939"/>
      <c r="DP23" s="939"/>
      <c r="DQ23" s="939"/>
      <c r="DR23" s="939"/>
      <c r="DS23" s="939"/>
      <c r="DT23" s="939"/>
      <c r="DU23" s="939"/>
      <c r="DV23" s="939"/>
      <c r="DW23" s="939"/>
      <c r="DX23" s="939"/>
      <c r="DY23" s="939"/>
      <c r="DZ23" s="939"/>
      <c r="EA23" s="939"/>
      <c r="EB23" s="939"/>
      <c r="EC23" s="939"/>
      <c r="ED23" s="939"/>
      <c r="EE23" s="939"/>
      <c r="EF23" s="939"/>
      <c r="EG23" s="939"/>
      <c r="EH23" s="939"/>
      <c r="EI23" s="939"/>
      <c r="EJ23" s="939"/>
      <c r="EK23" s="939"/>
      <c r="EL23" s="939"/>
      <c r="EM23" s="939"/>
      <c r="EN23" s="939"/>
      <c r="EO23" s="939"/>
      <c r="EP23" s="939"/>
      <c r="EQ23" s="939"/>
      <c r="ER23" s="939"/>
      <c r="ES23" s="939"/>
      <c r="ET23" s="939"/>
      <c r="EU23" s="939"/>
      <c r="EV23" s="939"/>
      <c r="EW23" s="939"/>
      <c r="EX23" s="939"/>
      <c r="EY23" s="939"/>
      <c r="EZ23" s="939"/>
      <c r="FA23" s="939"/>
      <c r="FB23" s="939"/>
      <c r="FC23" s="939"/>
      <c r="FD23" s="939"/>
      <c r="FE23" s="939"/>
      <c r="FF23" s="939"/>
      <c r="FG23" s="939"/>
      <c r="FH23" s="939"/>
      <c r="FI23" s="939"/>
      <c r="FJ23" s="939"/>
      <c r="FK23" s="939"/>
      <c r="FL23" s="939"/>
      <c r="FM23" s="939"/>
      <c r="FN23" s="939"/>
      <c r="FO23" s="939"/>
      <c r="FP23" s="939"/>
      <c r="FQ23" s="939"/>
      <c r="FR23" s="939"/>
      <c r="FS23" s="939"/>
      <c r="FT23" s="939"/>
      <c r="FU23" s="939"/>
      <c r="FV23" s="939"/>
      <c r="FW23" s="939"/>
      <c r="FX23" s="939"/>
      <c r="FY23" s="939"/>
      <c r="FZ23" s="939"/>
      <c r="GA23" s="939"/>
      <c r="GB23" s="939"/>
      <c r="GC23" s="939"/>
      <c r="GD23" s="939"/>
      <c r="GE23" s="939"/>
      <c r="GF23" s="939"/>
      <c r="GG23" s="939"/>
      <c r="GH23" s="939"/>
      <c r="GI23" s="939"/>
      <c r="GJ23" s="939"/>
      <c r="GK23" s="939"/>
      <c r="GL23" s="939"/>
      <c r="GM23" s="939"/>
      <c r="GN23" s="939"/>
      <c r="GO23" s="939"/>
      <c r="GP23" s="939"/>
      <c r="GQ23" s="939"/>
      <c r="GR23" s="939"/>
      <c r="GS23" s="939"/>
      <c r="GT23" s="939"/>
      <c r="GU23" s="939"/>
      <c r="GV23" s="939"/>
      <c r="GW23" s="939"/>
      <c r="GX23" s="939"/>
      <c r="GY23" s="939"/>
      <c r="GZ23" s="939"/>
      <c r="HA23" s="939"/>
      <c r="HB23" s="939"/>
      <c r="HC23" s="939"/>
      <c r="HD23" s="939"/>
      <c r="HE23" s="939"/>
      <c r="HF23" s="939"/>
      <c r="HG23" s="939"/>
      <c r="HH23" s="939"/>
      <c r="HI23" s="939"/>
      <c r="HJ23" s="939"/>
      <c r="HK23" s="939"/>
      <c r="HL23" s="939"/>
      <c r="HM23" s="939"/>
      <c r="HN23" s="939"/>
      <c r="HO23" s="939"/>
      <c r="HP23" s="939"/>
      <c r="HQ23" s="939"/>
      <c r="HR23" s="939"/>
      <c r="HS23" s="939"/>
      <c r="HT23" s="939"/>
      <c r="HU23" s="939"/>
      <c r="HV23" s="939"/>
      <c r="HW23" s="939"/>
      <c r="HX23" s="939"/>
      <c r="HY23" s="939"/>
      <c r="HZ23" s="939"/>
      <c r="IA23" s="939"/>
      <c r="IB23" s="939"/>
      <c r="IC23" s="939"/>
      <c r="ID23" s="939"/>
      <c r="IE23" s="939"/>
      <c r="IF23" s="939"/>
      <c r="IG23" s="939"/>
      <c r="IH23" s="939"/>
      <c r="II23" s="939"/>
      <c r="IJ23" s="939"/>
      <c r="IK23" s="939"/>
      <c r="IL23" s="939"/>
      <c r="IM23" s="939"/>
      <c r="IN23" s="939"/>
      <c r="IO23" s="939"/>
      <c r="IP23" s="939"/>
      <c r="IQ23" s="939"/>
      <c r="IR23" s="939"/>
      <c r="IS23" s="939"/>
      <c r="IT23" s="939"/>
      <c r="IU23" s="939"/>
      <c r="IV23" s="939"/>
    </row>
    <row r="24" spans="1:256" x14ac:dyDescent="0.15">
      <c r="A24" s="939"/>
      <c r="B24" s="939"/>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M24" s="939"/>
      <c r="AN24" s="939"/>
      <c r="AO24" s="939"/>
      <c r="AP24" s="939"/>
      <c r="AQ24" s="939"/>
      <c r="AR24" s="939"/>
      <c r="AS24" s="939"/>
      <c r="AT24" s="939"/>
      <c r="AU24" s="939"/>
      <c r="AV24" s="939"/>
      <c r="AW24" s="939"/>
      <c r="AX24" s="939"/>
      <c r="AY24" s="939"/>
      <c r="AZ24" s="939"/>
      <c r="BA24" s="939"/>
      <c r="BB24" s="939"/>
      <c r="BC24" s="939"/>
      <c r="BD24" s="939"/>
      <c r="BE24" s="939"/>
      <c r="BF24" s="939"/>
      <c r="BG24" s="939"/>
      <c r="BH24" s="939"/>
      <c r="BI24" s="939"/>
      <c r="BJ24" s="939"/>
      <c r="BK24" s="939"/>
      <c r="BL24" s="939"/>
      <c r="BM24" s="939"/>
      <c r="BN24" s="939"/>
      <c r="BO24" s="939"/>
      <c r="BP24" s="939"/>
      <c r="BQ24" s="939"/>
      <c r="BR24" s="939"/>
      <c r="BS24" s="939"/>
      <c r="BT24" s="939"/>
      <c r="BU24" s="939"/>
      <c r="BV24" s="939"/>
      <c r="BW24" s="939"/>
      <c r="BX24" s="939"/>
      <c r="BY24" s="939"/>
      <c r="BZ24" s="939"/>
      <c r="CA24" s="939"/>
      <c r="CB24" s="939"/>
      <c r="CC24" s="939"/>
      <c r="CD24" s="939"/>
      <c r="CE24" s="939"/>
      <c r="CF24" s="939"/>
      <c r="CG24" s="939"/>
      <c r="CH24" s="939"/>
      <c r="CI24" s="939"/>
      <c r="CJ24" s="939"/>
      <c r="CK24" s="939"/>
      <c r="CL24" s="939"/>
      <c r="CM24" s="939"/>
      <c r="CN24" s="939"/>
      <c r="CO24" s="939"/>
      <c r="CP24" s="939"/>
      <c r="CQ24" s="939"/>
      <c r="CR24" s="939"/>
      <c r="CS24" s="939"/>
      <c r="CT24" s="939"/>
      <c r="CU24" s="939"/>
      <c r="CV24" s="939"/>
      <c r="CW24" s="939"/>
      <c r="CX24" s="939"/>
      <c r="CY24" s="939"/>
      <c r="CZ24" s="939"/>
      <c r="DA24" s="939"/>
      <c r="DB24" s="939"/>
      <c r="DC24" s="939"/>
      <c r="DD24" s="939"/>
      <c r="DE24" s="939"/>
      <c r="DF24" s="939"/>
      <c r="DG24" s="939"/>
      <c r="DH24" s="939"/>
      <c r="DI24" s="939"/>
      <c r="DJ24" s="939"/>
      <c r="DK24" s="939"/>
      <c r="DL24" s="939"/>
      <c r="DM24" s="939"/>
      <c r="DN24" s="939"/>
      <c r="DO24" s="939"/>
      <c r="DP24" s="939"/>
      <c r="DQ24" s="939"/>
      <c r="DR24" s="939"/>
      <c r="DS24" s="939"/>
      <c r="DT24" s="939"/>
      <c r="DU24" s="939"/>
      <c r="DV24" s="939"/>
      <c r="DW24" s="939"/>
      <c r="DX24" s="939"/>
      <c r="DY24" s="939"/>
      <c r="DZ24" s="939"/>
      <c r="EA24" s="939"/>
      <c r="EB24" s="939"/>
      <c r="EC24" s="939"/>
      <c r="ED24" s="939"/>
      <c r="EE24" s="939"/>
      <c r="EF24" s="939"/>
      <c r="EG24" s="939"/>
      <c r="EH24" s="939"/>
      <c r="EI24" s="939"/>
      <c r="EJ24" s="939"/>
      <c r="EK24" s="939"/>
      <c r="EL24" s="939"/>
      <c r="EM24" s="939"/>
      <c r="EN24" s="939"/>
      <c r="EO24" s="939"/>
      <c r="EP24" s="939"/>
      <c r="EQ24" s="939"/>
      <c r="ER24" s="939"/>
      <c r="ES24" s="939"/>
      <c r="ET24" s="939"/>
      <c r="EU24" s="939"/>
      <c r="EV24" s="939"/>
      <c r="EW24" s="939"/>
      <c r="EX24" s="939"/>
      <c r="EY24" s="939"/>
      <c r="EZ24" s="939"/>
      <c r="FA24" s="939"/>
      <c r="FB24" s="939"/>
      <c r="FC24" s="939"/>
      <c r="FD24" s="939"/>
      <c r="FE24" s="939"/>
      <c r="FF24" s="939"/>
      <c r="FG24" s="939"/>
      <c r="FH24" s="939"/>
      <c r="FI24" s="939"/>
      <c r="FJ24" s="939"/>
      <c r="FK24" s="939"/>
      <c r="FL24" s="939"/>
      <c r="FM24" s="939"/>
      <c r="FN24" s="939"/>
      <c r="FO24" s="939"/>
      <c r="FP24" s="939"/>
      <c r="FQ24" s="939"/>
      <c r="FR24" s="939"/>
      <c r="FS24" s="939"/>
      <c r="FT24" s="939"/>
      <c r="FU24" s="939"/>
      <c r="FV24" s="939"/>
      <c r="FW24" s="939"/>
      <c r="FX24" s="939"/>
      <c r="FY24" s="939"/>
      <c r="FZ24" s="939"/>
      <c r="GA24" s="939"/>
      <c r="GB24" s="939"/>
      <c r="GC24" s="939"/>
      <c r="GD24" s="939"/>
      <c r="GE24" s="939"/>
      <c r="GF24" s="939"/>
      <c r="GG24" s="939"/>
      <c r="GH24" s="939"/>
      <c r="GI24" s="939"/>
      <c r="GJ24" s="939"/>
      <c r="GK24" s="939"/>
      <c r="GL24" s="939"/>
      <c r="GM24" s="939"/>
      <c r="GN24" s="939"/>
      <c r="GO24" s="939"/>
      <c r="GP24" s="939"/>
      <c r="GQ24" s="939"/>
      <c r="GR24" s="939"/>
      <c r="GS24" s="939"/>
      <c r="GT24" s="939"/>
      <c r="GU24" s="939"/>
      <c r="GV24" s="939"/>
      <c r="GW24" s="939"/>
      <c r="GX24" s="939"/>
      <c r="GY24" s="939"/>
      <c r="GZ24" s="939"/>
      <c r="HA24" s="939"/>
      <c r="HB24" s="939"/>
      <c r="HC24" s="939"/>
      <c r="HD24" s="939"/>
      <c r="HE24" s="939"/>
      <c r="HF24" s="939"/>
      <c r="HG24" s="939"/>
      <c r="HH24" s="939"/>
      <c r="HI24" s="939"/>
      <c r="HJ24" s="939"/>
      <c r="HK24" s="939"/>
      <c r="HL24" s="939"/>
      <c r="HM24" s="939"/>
      <c r="HN24" s="939"/>
      <c r="HO24" s="939"/>
      <c r="HP24" s="939"/>
      <c r="HQ24" s="939"/>
      <c r="HR24" s="939"/>
      <c r="HS24" s="939"/>
      <c r="HT24" s="939"/>
      <c r="HU24" s="939"/>
      <c r="HV24" s="939"/>
      <c r="HW24" s="939"/>
      <c r="HX24" s="939"/>
      <c r="HY24" s="939"/>
      <c r="HZ24" s="939"/>
      <c r="IA24" s="939"/>
      <c r="IB24" s="939"/>
      <c r="IC24" s="939"/>
      <c r="ID24" s="939"/>
      <c r="IE24" s="939"/>
      <c r="IF24" s="939"/>
      <c r="IG24" s="939"/>
      <c r="IH24" s="939"/>
      <c r="II24" s="939"/>
      <c r="IJ24" s="939"/>
      <c r="IK24" s="939"/>
      <c r="IL24" s="939"/>
      <c r="IM24" s="939"/>
      <c r="IN24" s="939"/>
      <c r="IO24" s="939"/>
      <c r="IP24" s="939"/>
      <c r="IQ24" s="939"/>
      <c r="IR24" s="939"/>
      <c r="IS24" s="939"/>
      <c r="IT24" s="939"/>
      <c r="IU24" s="939"/>
      <c r="IV24" s="939"/>
    </row>
    <row r="25" spans="1:256" x14ac:dyDescent="0.15">
      <c r="A25" s="939"/>
      <c r="B25" s="939"/>
      <c r="C25" s="939"/>
      <c r="D25" s="939"/>
      <c r="E25" s="939"/>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39"/>
      <c r="AR25" s="939"/>
      <c r="AS25" s="939"/>
      <c r="AT25" s="939"/>
      <c r="AU25" s="939"/>
      <c r="AV25" s="939"/>
      <c r="AW25" s="939"/>
      <c r="AX25" s="939"/>
      <c r="AY25" s="939"/>
      <c r="AZ25" s="939"/>
      <c r="BA25" s="939"/>
      <c r="BB25" s="939"/>
      <c r="BC25" s="939"/>
      <c r="BD25" s="939"/>
      <c r="BE25" s="939"/>
      <c r="BF25" s="939"/>
      <c r="BG25" s="939"/>
      <c r="BH25" s="939"/>
      <c r="BI25" s="939"/>
      <c r="BJ25" s="939"/>
      <c r="BK25" s="939"/>
      <c r="BL25" s="939"/>
      <c r="BM25" s="939"/>
      <c r="BN25" s="939"/>
      <c r="BO25" s="939"/>
      <c r="BP25" s="939"/>
      <c r="BQ25" s="939"/>
      <c r="BR25" s="939"/>
      <c r="BS25" s="939"/>
      <c r="BT25" s="939"/>
      <c r="BU25" s="939"/>
      <c r="BV25" s="939"/>
      <c r="BW25" s="939"/>
      <c r="BX25" s="939"/>
      <c r="BY25" s="939"/>
      <c r="BZ25" s="939"/>
      <c r="CA25" s="939"/>
      <c r="CB25" s="939"/>
      <c r="CC25" s="939"/>
      <c r="CD25" s="939"/>
      <c r="CE25" s="939"/>
      <c r="CF25" s="939"/>
      <c r="CG25" s="939"/>
      <c r="CH25" s="939"/>
      <c r="CI25" s="939"/>
      <c r="CJ25" s="939"/>
      <c r="CK25" s="939"/>
      <c r="CL25" s="939"/>
      <c r="CM25" s="939"/>
      <c r="CN25" s="939"/>
      <c r="CO25" s="939"/>
      <c r="CP25" s="939"/>
      <c r="CQ25" s="939"/>
      <c r="CR25" s="939"/>
      <c r="CS25" s="939"/>
      <c r="CT25" s="939"/>
      <c r="CU25" s="939"/>
      <c r="CV25" s="939"/>
      <c r="CW25" s="939"/>
      <c r="CX25" s="939"/>
      <c r="CY25" s="939"/>
      <c r="CZ25" s="939"/>
      <c r="DA25" s="939"/>
      <c r="DB25" s="939"/>
      <c r="DC25" s="939"/>
      <c r="DD25" s="939"/>
      <c r="DE25" s="939"/>
      <c r="DF25" s="939"/>
      <c r="DG25" s="939"/>
      <c r="DH25" s="939"/>
      <c r="DI25" s="939"/>
      <c r="DJ25" s="939"/>
      <c r="DK25" s="939"/>
      <c r="DL25" s="939"/>
      <c r="DM25" s="939"/>
      <c r="DN25" s="939"/>
      <c r="DO25" s="939"/>
      <c r="DP25" s="939"/>
      <c r="DQ25" s="939"/>
      <c r="DR25" s="939"/>
      <c r="DS25" s="939"/>
      <c r="DT25" s="939"/>
      <c r="DU25" s="939"/>
      <c r="DV25" s="939"/>
      <c r="DW25" s="939"/>
      <c r="DX25" s="939"/>
      <c r="DY25" s="939"/>
      <c r="DZ25" s="939"/>
      <c r="EA25" s="939"/>
      <c r="EB25" s="939"/>
      <c r="EC25" s="939"/>
      <c r="ED25" s="939"/>
      <c r="EE25" s="939"/>
      <c r="EF25" s="939"/>
      <c r="EG25" s="939"/>
      <c r="EH25" s="939"/>
      <c r="EI25" s="939"/>
      <c r="EJ25" s="939"/>
      <c r="EK25" s="939"/>
      <c r="EL25" s="939"/>
      <c r="EM25" s="939"/>
      <c r="EN25" s="939"/>
      <c r="EO25" s="939"/>
      <c r="EP25" s="939"/>
      <c r="EQ25" s="939"/>
      <c r="ER25" s="939"/>
      <c r="ES25" s="939"/>
      <c r="ET25" s="939"/>
      <c r="EU25" s="939"/>
      <c r="EV25" s="939"/>
      <c r="EW25" s="939"/>
      <c r="EX25" s="939"/>
      <c r="EY25" s="939"/>
      <c r="EZ25" s="939"/>
      <c r="FA25" s="939"/>
      <c r="FB25" s="939"/>
      <c r="FC25" s="939"/>
      <c r="FD25" s="939"/>
      <c r="FE25" s="939"/>
      <c r="FF25" s="939"/>
      <c r="FG25" s="939"/>
      <c r="FH25" s="939"/>
      <c r="FI25" s="939"/>
      <c r="FJ25" s="939"/>
      <c r="FK25" s="939"/>
      <c r="FL25" s="939"/>
      <c r="FM25" s="939"/>
      <c r="FN25" s="939"/>
      <c r="FO25" s="939"/>
      <c r="FP25" s="939"/>
      <c r="FQ25" s="939"/>
      <c r="FR25" s="939"/>
      <c r="FS25" s="939"/>
      <c r="FT25" s="939"/>
      <c r="FU25" s="939"/>
      <c r="FV25" s="939"/>
      <c r="FW25" s="939"/>
      <c r="FX25" s="939"/>
      <c r="FY25" s="939"/>
      <c r="FZ25" s="939"/>
      <c r="GA25" s="939"/>
      <c r="GB25" s="939"/>
      <c r="GC25" s="939"/>
      <c r="GD25" s="939"/>
      <c r="GE25" s="939"/>
      <c r="GF25" s="939"/>
      <c r="GG25" s="939"/>
      <c r="GH25" s="939"/>
      <c r="GI25" s="939"/>
      <c r="GJ25" s="939"/>
      <c r="GK25" s="939"/>
      <c r="GL25" s="939"/>
      <c r="GM25" s="939"/>
      <c r="GN25" s="939"/>
      <c r="GO25" s="939"/>
      <c r="GP25" s="939"/>
      <c r="GQ25" s="939"/>
      <c r="GR25" s="939"/>
      <c r="GS25" s="939"/>
      <c r="GT25" s="939"/>
      <c r="GU25" s="939"/>
      <c r="GV25" s="939"/>
      <c r="GW25" s="939"/>
      <c r="GX25" s="939"/>
      <c r="GY25" s="939"/>
      <c r="GZ25" s="939"/>
      <c r="HA25" s="939"/>
      <c r="HB25" s="939"/>
      <c r="HC25" s="939"/>
      <c r="HD25" s="939"/>
      <c r="HE25" s="939"/>
      <c r="HF25" s="939"/>
      <c r="HG25" s="939"/>
      <c r="HH25" s="939"/>
      <c r="HI25" s="939"/>
      <c r="HJ25" s="939"/>
      <c r="HK25" s="939"/>
      <c r="HL25" s="939"/>
      <c r="HM25" s="939"/>
      <c r="HN25" s="939"/>
      <c r="HO25" s="939"/>
      <c r="HP25" s="939"/>
      <c r="HQ25" s="939"/>
      <c r="HR25" s="939"/>
      <c r="HS25" s="939"/>
      <c r="HT25" s="939"/>
      <c r="HU25" s="939"/>
      <c r="HV25" s="939"/>
      <c r="HW25" s="939"/>
      <c r="HX25" s="939"/>
      <c r="HY25" s="939"/>
      <c r="HZ25" s="939"/>
      <c r="IA25" s="939"/>
      <c r="IB25" s="939"/>
      <c r="IC25" s="939"/>
      <c r="ID25" s="939"/>
      <c r="IE25" s="939"/>
      <c r="IF25" s="939"/>
      <c r="IG25" s="939"/>
      <c r="IH25" s="939"/>
      <c r="II25" s="939"/>
      <c r="IJ25" s="939"/>
      <c r="IK25" s="939"/>
      <c r="IL25" s="939"/>
      <c r="IM25" s="939"/>
      <c r="IN25" s="939"/>
      <c r="IO25" s="939"/>
      <c r="IP25" s="939"/>
      <c r="IQ25" s="939"/>
      <c r="IR25" s="939"/>
      <c r="IS25" s="939"/>
      <c r="IT25" s="939"/>
      <c r="IU25" s="939"/>
      <c r="IV25" s="939"/>
    </row>
    <row r="26" spans="1:256" x14ac:dyDescent="0.15">
      <c r="A26" s="939"/>
      <c r="B26" s="939"/>
      <c r="C26" s="939"/>
      <c r="D26" s="939"/>
      <c r="E26" s="939"/>
      <c r="F26" s="939"/>
      <c r="G26" s="939"/>
      <c r="H26" s="939"/>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39"/>
      <c r="BJ26" s="939"/>
      <c r="BK26" s="939"/>
      <c r="BL26" s="939"/>
      <c r="BM26" s="939"/>
      <c r="BN26" s="939"/>
      <c r="BO26" s="939"/>
      <c r="BP26" s="939"/>
      <c r="BQ26" s="939"/>
      <c r="BR26" s="939"/>
      <c r="BS26" s="939"/>
      <c r="BT26" s="939"/>
      <c r="BU26" s="939"/>
      <c r="BV26" s="939"/>
      <c r="BW26" s="939"/>
      <c r="BX26" s="939"/>
      <c r="BY26" s="939"/>
      <c r="BZ26" s="939"/>
      <c r="CA26" s="939"/>
      <c r="CB26" s="939"/>
      <c r="CC26" s="939"/>
      <c r="CD26" s="939"/>
      <c r="CE26" s="939"/>
      <c r="CF26" s="939"/>
      <c r="CG26" s="939"/>
      <c r="CH26" s="939"/>
      <c r="CI26" s="939"/>
      <c r="CJ26" s="939"/>
      <c r="CK26" s="939"/>
      <c r="CL26" s="939"/>
      <c r="CM26" s="939"/>
      <c r="CN26" s="939"/>
      <c r="CO26" s="939"/>
      <c r="CP26" s="939"/>
      <c r="CQ26" s="939"/>
      <c r="CR26" s="939"/>
      <c r="CS26" s="939"/>
      <c r="CT26" s="939"/>
      <c r="CU26" s="939"/>
      <c r="CV26" s="939"/>
      <c r="CW26" s="939"/>
      <c r="CX26" s="939"/>
      <c r="CY26" s="939"/>
      <c r="CZ26" s="939"/>
      <c r="DA26" s="939"/>
      <c r="DB26" s="939"/>
      <c r="DC26" s="939"/>
      <c r="DD26" s="939"/>
      <c r="DE26" s="939"/>
      <c r="DF26" s="939"/>
      <c r="DG26" s="939"/>
      <c r="DH26" s="939"/>
      <c r="DI26" s="939"/>
      <c r="DJ26" s="939"/>
      <c r="DK26" s="939"/>
      <c r="DL26" s="939"/>
      <c r="DM26" s="939"/>
      <c r="DN26" s="939"/>
      <c r="DO26" s="939"/>
      <c r="DP26" s="939"/>
      <c r="DQ26" s="939"/>
      <c r="DR26" s="939"/>
      <c r="DS26" s="939"/>
      <c r="DT26" s="939"/>
      <c r="DU26" s="939"/>
      <c r="DV26" s="939"/>
      <c r="DW26" s="939"/>
      <c r="DX26" s="939"/>
      <c r="DY26" s="939"/>
      <c r="DZ26" s="939"/>
      <c r="EA26" s="939"/>
      <c r="EB26" s="939"/>
      <c r="EC26" s="939"/>
      <c r="ED26" s="939"/>
      <c r="EE26" s="939"/>
      <c r="EF26" s="939"/>
      <c r="EG26" s="939"/>
      <c r="EH26" s="939"/>
      <c r="EI26" s="939"/>
      <c r="EJ26" s="939"/>
      <c r="EK26" s="939"/>
      <c r="EL26" s="939"/>
      <c r="EM26" s="939"/>
      <c r="EN26" s="939"/>
      <c r="EO26" s="939"/>
      <c r="EP26" s="939"/>
      <c r="EQ26" s="939"/>
      <c r="ER26" s="939"/>
      <c r="ES26" s="939"/>
      <c r="ET26" s="939"/>
      <c r="EU26" s="939"/>
      <c r="EV26" s="939"/>
      <c r="EW26" s="939"/>
      <c r="EX26" s="939"/>
      <c r="EY26" s="939"/>
      <c r="EZ26" s="939"/>
      <c r="FA26" s="939"/>
      <c r="FB26" s="939"/>
      <c r="FC26" s="939"/>
      <c r="FD26" s="939"/>
      <c r="FE26" s="939"/>
      <c r="FF26" s="939"/>
      <c r="FG26" s="939"/>
      <c r="FH26" s="939"/>
      <c r="FI26" s="939"/>
      <c r="FJ26" s="939"/>
      <c r="FK26" s="939"/>
      <c r="FL26" s="939"/>
      <c r="FM26" s="939"/>
      <c r="FN26" s="939"/>
      <c r="FO26" s="939"/>
      <c r="FP26" s="939"/>
      <c r="FQ26" s="939"/>
      <c r="FR26" s="939"/>
      <c r="FS26" s="939"/>
      <c r="FT26" s="939"/>
      <c r="FU26" s="939"/>
      <c r="FV26" s="939"/>
      <c r="FW26" s="939"/>
      <c r="FX26" s="939"/>
      <c r="FY26" s="939"/>
      <c r="FZ26" s="939"/>
      <c r="GA26" s="939"/>
      <c r="GB26" s="939"/>
      <c r="GC26" s="939"/>
      <c r="GD26" s="939"/>
      <c r="GE26" s="939"/>
      <c r="GF26" s="939"/>
      <c r="GG26" s="939"/>
      <c r="GH26" s="939"/>
      <c r="GI26" s="939"/>
      <c r="GJ26" s="939"/>
      <c r="GK26" s="939"/>
      <c r="GL26" s="939"/>
      <c r="GM26" s="939"/>
      <c r="GN26" s="939"/>
      <c r="GO26" s="939"/>
      <c r="GP26" s="939"/>
      <c r="GQ26" s="939"/>
      <c r="GR26" s="939"/>
      <c r="GS26" s="939"/>
      <c r="GT26" s="939"/>
      <c r="GU26" s="939"/>
      <c r="GV26" s="939"/>
      <c r="GW26" s="939"/>
      <c r="GX26" s="939"/>
      <c r="GY26" s="939"/>
      <c r="GZ26" s="939"/>
      <c r="HA26" s="939"/>
      <c r="HB26" s="939"/>
      <c r="HC26" s="939"/>
      <c r="HD26" s="939"/>
      <c r="HE26" s="939"/>
      <c r="HF26" s="939"/>
      <c r="HG26" s="939"/>
      <c r="HH26" s="939"/>
      <c r="HI26" s="939"/>
      <c r="HJ26" s="939"/>
      <c r="HK26" s="939"/>
      <c r="HL26" s="939"/>
      <c r="HM26" s="939"/>
      <c r="HN26" s="939"/>
      <c r="HO26" s="939"/>
      <c r="HP26" s="939"/>
      <c r="HQ26" s="939"/>
      <c r="HR26" s="939"/>
      <c r="HS26" s="939"/>
      <c r="HT26" s="939"/>
      <c r="HU26" s="939"/>
      <c r="HV26" s="939"/>
      <c r="HW26" s="939"/>
      <c r="HX26" s="939"/>
      <c r="HY26" s="939"/>
      <c r="HZ26" s="939"/>
      <c r="IA26" s="939"/>
      <c r="IB26" s="939"/>
      <c r="IC26" s="939"/>
      <c r="ID26" s="939"/>
      <c r="IE26" s="939"/>
      <c r="IF26" s="939"/>
      <c r="IG26" s="939"/>
      <c r="IH26" s="939"/>
      <c r="II26" s="939"/>
      <c r="IJ26" s="939"/>
      <c r="IK26" s="939"/>
      <c r="IL26" s="939"/>
      <c r="IM26" s="939"/>
      <c r="IN26" s="939"/>
      <c r="IO26" s="939"/>
      <c r="IP26" s="939"/>
      <c r="IQ26" s="939"/>
      <c r="IR26" s="939"/>
      <c r="IS26" s="939"/>
      <c r="IT26" s="939"/>
      <c r="IU26" s="939"/>
      <c r="IV26" s="939"/>
    </row>
    <row r="27" spans="1:256" x14ac:dyDescent="0.15">
      <c r="A27" s="939"/>
      <c r="B27" s="939"/>
      <c r="C27" s="939"/>
      <c r="D27" s="939"/>
      <c r="E27" s="939"/>
      <c r="F27" s="939"/>
      <c r="G27" s="939"/>
      <c r="H27" s="939"/>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939"/>
      <c r="AY27" s="939"/>
      <c r="AZ27" s="939"/>
      <c r="BA27" s="939"/>
      <c r="BB27" s="939"/>
      <c r="BC27" s="939"/>
      <c r="BD27" s="939"/>
      <c r="BE27" s="939"/>
      <c r="BF27" s="939"/>
      <c r="BG27" s="939"/>
      <c r="BH27" s="939"/>
      <c r="BI27" s="939"/>
      <c r="BJ27" s="939"/>
      <c r="BK27" s="939"/>
      <c r="BL27" s="939"/>
      <c r="BM27" s="939"/>
      <c r="BN27" s="939"/>
      <c r="BO27" s="939"/>
      <c r="BP27" s="939"/>
      <c r="BQ27" s="939"/>
      <c r="BR27" s="939"/>
      <c r="BS27" s="939"/>
      <c r="BT27" s="939"/>
      <c r="BU27" s="939"/>
      <c r="BV27" s="939"/>
      <c r="BW27" s="939"/>
      <c r="BX27" s="939"/>
      <c r="BY27" s="939"/>
      <c r="BZ27" s="939"/>
      <c r="CA27" s="939"/>
      <c r="CB27" s="939"/>
      <c r="CC27" s="939"/>
      <c r="CD27" s="939"/>
      <c r="CE27" s="939"/>
      <c r="CF27" s="939"/>
      <c r="CG27" s="939"/>
      <c r="CH27" s="939"/>
      <c r="CI27" s="939"/>
      <c r="CJ27" s="939"/>
      <c r="CK27" s="939"/>
      <c r="CL27" s="939"/>
      <c r="CM27" s="939"/>
      <c r="CN27" s="939"/>
      <c r="CO27" s="939"/>
      <c r="CP27" s="939"/>
      <c r="CQ27" s="939"/>
      <c r="CR27" s="939"/>
      <c r="CS27" s="939"/>
      <c r="CT27" s="939"/>
      <c r="CU27" s="939"/>
      <c r="CV27" s="939"/>
      <c r="CW27" s="939"/>
      <c r="CX27" s="939"/>
      <c r="CY27" s="939"/>
      <c r="CZ27" s="939"/>
      <c r="DA27" s="939"/>
      <c r="DB27" s="939"/>
      <c r="DC27" s="939"/>
      <c r="DD27" s="939"/>
      <c r="DE27" s="939"/>
      <c r="DF27" s="939"/>
      <c r="DG27" s="939"/>
      <c r="DH27" s="939"/>
      <c r="DI27" s="939"/>
      <c r="DJ27" s="939"/>
      <c r="DK27" s="939"/>
      <c r="DL27" s="939"/>
      <c r="DM27" s="939"/>
      <c r="DN27" s="939"/>
      <c r="DO27" s="939"/>
      <c r="DP27" s="939"/>
      <c r="DQ27" s="939"/>
      <c r="DR27" s="939"/>
      <c r="DS27" s="939"/>
      <c r="DT27" s="939"/>
      <c r="DU27" s="939"/>
      <c r="DV27" s="939"/>
      <c r="DW27" s="939"/>
      <c r="DX27" s="939"/>
      <c r="DY27" s="939"/>
      <c r="DZ27" s="939"/>
      <c r="EA27" s="939"/>
      <c r="EB27" s="939"/>
      <c r="EC27" s="939"/>
      <c r="ED27" s="939"/>
      <c r="EE27" s="939"/>
      <c r="EF27" s="939"/>
      <c r="EG27" s="939"/>
      <c r="EH27" s="939"/>
      <c r="EI27" s="939"/>
      <c r="EJ27" s="939"/>
      <c r="EK27" s="939"/>
      <c r="EL27" s="939"/>
      <c r="EM27" s="939"/>
      <c r="EN27" s="939"/>
      <c r="EO27" s="939"/>
      <c r="EP27" s="939"/>
      <c r="EQ27" s="939"/>
      <c r="ER27" s="939"/>
      <c r="ES27" s="939"/>
      <c r="ET27" s="939"/>
      <c r="EU27" s="939"/>
      <c r="EV27" s="939"/>
      <c r="EW27" s="939"/>
      <c r="EX27" s="939"/>
      <c r="EY27" s="939"/>
      <c r="EZ27" s="939"/>
      <c r="FA27" s="939"/>
      <c r="FB27" s="939"/>
      <c r="FC27" s="939"/>
      <c r="FD27" s="939"/>
      <c r="FE27" s="939"/>
      <c r="FF27" s="939"/>
      <c r="FG27" s="939"/>
      <c r="FH27" s="939"/>
      <c r="FI27" s="939"/>
      <c r="FJ27" s="939"/>
      <c r="FK27" s="939"/>
      <c r="FL27" s="939"/>
      <c r="FM27" s="939"/>
      <c r="FN27" s="939"/>
      <c r="FO27" s="939"/>
      <c r="FP27" s="939"/>
      <c r="FQ27" s="939"/>
      <c r="FR27" s="939"/>
      <c r="FS27" s="939"/>
      <c r="FT27" s="939"/>
      <c r="FU27" s="939"/>
      <c r="FV27" s="939"/>
      <c r="FW27" s="939"/>
      <c r="FX27" s="939"/>
      <c r="FY27" s="939"/>
      <c r="FZ27" s="939"/>
      <c r="GA27" s="939"/>
      <c r="GB27" s="939"/>
      <c r="GC27" s="939"/>
      <c r="GD27" s="939"/>
      <c r="GE27" s="939"/>
      <c r="GF27" s="939"/>
      <c r="GG27" s="939"/>
      <c r="GH27" s="939"/>
      <c r="GI27" s="939"/>
      <c r="GJ27" s="939"/>
      <c r="GK27" s="939"/>
      <c r="GL27" s="939"/>
      <c r="GM27" s="939"/>
      <c r="GN27" s="939"/>
      <c r="GO27" s="939"/>
      <c r="GP27" s="939"/>
      <c r="GQ27" s="939"/>
      <c r="GR27" s="939"/>
      <c r="GS27" s="939"/>
      <c r="GT27" s="939"/>
      <c r="GU27" s="939"/>
      <c r="GV27" s="939"/>
      <c r="GW27" s="939"/>
      <c r="GX27" s="939"/>
      <c r="GY27" s="939"/>
      <c r="GZ27" s="939"/>
      <c r="HA27" s="939"/>
      <c r="HB27" s="939"/>
      <c r="HC27" s="939"/>
      <c r="HD27" s="939"/>
      <c r="HE27" s="939"/>
      <c r="HF27" s="939"/>
      <c r="HG27" s="939"/>
      <c r="HH27" s="939"/>
      <c r="HI27" s="939"/>
      <c r="HJ27" s="939"/>
      <c r="HK27" s="939"/>
      <c r="HL27" s="939"/>
      <c r="HM27" s="939"/>
      <c r="HN27" s="939"/>
      <c r="HO27" s="939"/>
      <c r="HP27" s="939"/>
      <c r="HQ27" s="939"/>
      <c r="HR27" s="939"/>
      <c r="HS27" s="939"/>
      <c r="HT27" s="939"/>
      <c r="HU27" s="939"/>
      <c r="HV27" s="939"/>
      <c r="HW27" s="939"/>
      <c r="HX27" s="939"/>
      <c r="HY27" s="939"/>
      <c r="HZ27" s="939"/>
      <c r="IA27" s="939"/>
      <c r="IB27" s="939"/>
      <c r="IC27" s="939"/>
      <c r="ID27" s="939"/>
      <c r="IE27" s="939"/>
      <c r="IF27" s="939"/>
      <c r="IG27" s="939"/>
      <c r="IH27" s="939"/>
      <c r="II27" s="939"/>
      <c r="IJ27" s="939"/>
      <c r="IK27" s="939"/>
      <c r="IL27" s="939"/>
      <c r="IM27" s="939"/>
      <c r="IN27" s="939"/>
      <c r="IO27" s="939"/>
      <c r="IP27" s="939"/>
      <c r="IQ27" s="939"/>
      <c r="IR27" s="939"/>
      <c r="IS27" s="939"/>
      <c r="IT27" s="939"/>
      <c r="IU27" s="939"/>
      <c r="IV27" s="939"/>
    </row>
    <row r="30" spans="1:256" x14ac:dyDescent="0.15">
      <c r="A30" s="939"/>
      <c r="B30" s="939"/>
      <c r="C30" s="939"/>
      <c r="D30" s="939"/>
      <c r="E30" s="939"/>
      <c r="F30" s="939"/>
      <c r="G30" s="939"/>
      <c r="H30" s="939"/>
      <c r="I30" s="939"/>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39"/>
      <c r="AI30" s="939"/>
      <c r="AJ30" s="939"/>
      <c r="AK30" s="939"/>
      <c r="AL30" s="939"/>
      <c r="AM30" s="939"/>
      <c r="AN30" s="939"/>
      <c r="AO30" s="939"/>
      <c r="AP30" s="939"/>
      <c r="AQ30" s="939"/>
      <c r="AR30" s="939"/>
      <c r="AS30" s="939"/>
      <c r="AT30" s="939"/>
      <c r="AU30" s="939"/>
      <c r="AV30" s="939"/>
      <c r="AW30" s="939"/>
      <c r="AX30" s="939"/>
      <c r="AY30" s="939"/>
      <c r="AZ30" s="939"/>
      <c r="BA30" s="939"/>
      <c r="BB30" s="939"/>
      <c r="BC30" s="939"/>
      <c r="BD30" s="939"/>
      <c r="BE30" s="939"/>
      <c r="BF30" s="939"/>
      <c r="BG30" s="939"/>
      <c r="BH30" s="939"/>
      <c r="BI30" s="939"/>
      <c r="BJ30" s="939"/>
      <c r="BK30" s="939"/>
      <c r="BL30" s="939"/>
      <c r="BM30" s="939"/>
      <c r="BN30" s="939"/>
      <c r="BO30" s="939"/>
      <c r="BP30" s="939"/>
      <c r="BQ30" s="939"/>
      <c r="BR30" s="939"/>
      <c r="BS30" s="939"/>
      <c r="BT30" s="939"/>
      <c r="BU30" s="939"/>
      <c r="BV30" s="939"/>
      <c r="BW30" s="939"/>
      <c r="BX30" s="939"/>
      <c r="BY30" s="939"/>
      <c r="BZ30" s="939"/>
      <c r="CA30" s="939"/>
      <c r="CB30" s="939"/>
      <c r="CC30" s="939"/>
      <c r="CD30" s="939"/>
      <c r="CE30" s="939"/>
      <c r="CF30" s="939"/>
      <c r="CG30" s="939"/>
      <c r="CH30" s="939"/>
      <c r="CI30" s="939"/>
      <c r="CJ30" s="939"/>
      <c r="CK30" s="939"/>
      <c r="CL30" s="939"/>
      <c r="CM30" s="939"/>
      <c r="CN30" s="939"/>
      <c r="CO30" s="939"/>
      <c r="CP30" s="939"/>
      <c r="CQ30" s="939"/>
      <c r="CR30" s="939"/>
      <c r="CS30" s="939"/>
      <c r="CT30" s="939"/>
      <c r="CU30" s="939"/>
      <c r="CV30" s="939"/>
      <c r="CW30" s="939"/>
      <c r="CX30" s="939"/>
      <c r="CY30" s="939"/>
      <c r="CZ30" s="939"/>
      <c r="DA30" s="939"/>
      <c r="DB30" s="939"/>
      <c r="DC30" s="939"/>
      <c r="DD30" s="939"/>
      <c r="DE30" s="939"/>
      <c r="DF30" s="939"/>
      <c r="DG30" s="939"/>
      <c r="DH30" s="939"/>
      <c r="DI30" s="939"/>
      <c r="DJ30" s="939"/>
      <c r="DK30" s="939"/>
      <c r="DL30" s="939"/>
      <c r="DM30" s="939"/>
      <c r="DN30" s="939"/>
      <c r="DO30" s="939"/>
      <c r="DP30" s="939"/>
      <c r="DQ30" s="939"/>
      <c r="DR30" s="939"/>
      <c r="DS30" s="939"/>
      <c r="DT30" s="939"/>
      <c r="DU30" s="939"/>
      <c r="DV30" s="939"/>
      <c r="DW30" s="939"/>
      <c r="DX30" s="939"/>
      <c r="DY30" s="939"/>
      <c r="DZ30" s="939"/>
      <c r="EA30" s="939"/>
      <c r="EB30" s="939"/>
      <c r="EC30" s="939"/>
      <c r="ED30" s="939"/>
      <c r="EE30" s="939"/>
      <c r="EF30" s="939"/>
      <c r="EG30" s="939"/>
      <c r="EH30" s="939"/>
      <c r="EI30" s="939"/>
      <c r="EJ30" s="939"/>
      <c r="EK30" s="939"/>
      <c r="EL30" s="939"/>
      <c r="EM30" s="939"/>
      <c r="EN30" s="939"/>
      <c r="EO30" s="939"/>
      <c r="EP30" s="939"/>
      <c r="EQ30" s="939"/>
      <c r="ER30" s="939"/>
      <c r="ES30" s="939"/>
      <c r="ET30" s="939"/>
      <c r="EU30" s="939"/>
      <c r="EV30" s="939"/>
      <c r="EW30" s="939"/>
      <c r="EX30" s="939"/>
      <c r="EY30" s="939"/>
      <c r="EZ30" s="939"/>
      <c r="FA30" s="939"/>
      <c r="FB30" s="939"/>
      <c r="FC30" s="939"/>
      <c r="FD30" s="939"/>
      <c r="FE30" s="939"/>
      <c r="FF30" s="939"/>
      <c r="FG30" s="939"/>
      <c r="FH30" s="939"/>
      <c r="FI30" s="939"/>
      <c r="FJ30" s="939"/>
      <c r="FK30" s="939"/>
      <c r="FL30" s="939"/>
      <c r="FM30" s="939"/>
      <c r="FN30" s="939"/>
      <c r="FO30" s="939"/>
      <c r="FP30" s="939"/>
      <c r="FQ30" s="939"/>
      <c r="FR30" s="939"/>
      <c r="FS30" s="939"/>
      <c r="FT30" s="939"/>
      <c r="FU30" s="939"/>
      <c r="FV30" s="939"/>
      <c r="FW30" s="939"/>
      <c r="FX30" s="939"/>
      <c r="FY30" s="939"/>
      <c r="FZ30" s="939"/>
      <c r="GA30" s="939"/>
      <c r="GB30" s="939"/>
      <c r="GC30" s="939"/>
      <c r="GD30" s="939"/>
      <c r="GE30" s="939"/>
      <c r="GF30" s="939"/>
      <c r="GG30" s="939"/>
      <c r="GH30" s="939"/>
      <c r="GI30" s="939"/>
      <c r="GJ30" s="939"/>
      <c r="GK30" s="939"/>
      <c r="GL30" s="939"/>
      <c r="GM30" s="939"/>
      <c r="GN30" s="939"/>
      <c r="GO30" s="939"/>
      <c r="GP30" s="939"/>
      <c r="GQ30" s="939"/>
      <c r="GR30" s="939"/>
      <c r="GS30" s="939"/>
      <c r="GT30" s="939"/>
      <c r="GU30" s="939"/>
      <c r="GV30" s="939"/>
      <c r="GW30" s="939"/>
      <c r="GX30" s="939"/>
      <c r="GY30" s="939"/>
      <c r="GZ30" s="939"/>
      <c r="HA30" s="939"/>
      <c r="HB30" s="939"/>
      <c r="HC30" s="939"/>
      <c r="HD30" s="939"/>
      <c r="HE30" s="939"/>
      <c r="HF30" s="939"/>
      <c r="HG30" s="939"/>
      <c r="HH30" s="939"/>
      <c r="HI30" s="939"/>
      <c r="HJ30" s="939"/>
      <c r="HK30" s="939"/>
      <c r="HL30" s="939"/>
      <c r="HM30" s="939"/>
      <c r="HN30" s="939"/>
      <c r="HO30" s="939"/>
      <c r="HP30" s="939"/>
      <c r="HQ30" s="939"/>
      <c r="HR30" s="939"/>
      <c r="HS30" s="939"/>
      <c r="HT30" s="939"/>
      <c r="HU30" s="939"/>
      <c r="HV30" s="939"/>
      <c r="HW30" s="939"/>
      <c r="HX30" s="939"/>
      <c r="HY30" s="939"/>
      <c r="HZ30" s="939"/>
      <c r="IA30" s="939"/>
      <c r="IB30" s="939"/>
      <c r="IC30" s="939"/>
      <c r="ID30" s="939"/>
      <c r="IE30" s="939"/>
      <c r="IF30" s="939"/>
      <c r="IG30" s="939"/>
      <c r="IH30" s="939"/>
      <c r="II30" s="939"/>
      <c r="IJ30" s="939"/>
      <c r="IK30" s="939"/>
      <c r="IL30" s="939"/>
      <c r="IM30" s="939"/>
      <c r="IN30" s="939"/>
      <c r="IO30" s="939"/>
      <c r="IP30" s="939"/>
      <c r="IQ30" s="939"/>
      <c r="IR30" s="939"/>
      <c r="IS30" s="939"/>
      <c r="IT30" s="939"/>
      <c r="IU30" s="939"/>
      <c r="IV30" s="939"/>
    </row>
    <row r="31" spans="1:256" x14ac:dyDescent="0.15">
      <c r="A31" s="939"/>
      <c r="B31" s="939"/>
      <c r="C31" s="939"/>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939"/>
      <c r="AR31" s="939"/>
      <c r="AS31" s="939"/>
      <c r="AT31" s="939"/>
      <c r="AU31" s="939"/>
      <c r="AV31" s="939"/>
      <c r="AW31" s="939"/>
      <c r="AX31" s="939"/>
      <c r="AY31" s="939"/>
      <c r="AZ31" s="939"/>
      <c r="BA31" s="939"/>
      <c r="BB31" s="939"/>
      <c r="BC31" s="939"/>
      <c r="BD31" s="939"/>
      <c r="BE31" s="939"/>
      <c r="BF31" s="939"/>
      <c r="BG31" s="939"/>
      <c r="BH31" s="939"/>
      <c r="BI31" s="939"/>
      <c r="BJ31" s="939"/>
      <c r="BK31" s="939"/>
      <c r="BL31" s="939"/>
      <c r="BM31" s="939"/>
      <c r="BN31" s="939"/>
      <c r="BO31" s="939"/>
      <c r="BP31" s="939"/>
      <c r="BQ31" s="939"/>
      <c r="BR31" s="939"/>
      <c r="BS31" s="939"/>
      <c r="BT31" s="939"/>
      <c r="BU31" s="939"/>
      <c r="BV31" s="939"/>
      <c r="BW31" s="939"/>
      <c r="BX31" s="939"/>
      <c r="BY31" s="939"/>
      <c r="BZ31" s="939"/>
      <c r="CA31" s="939"/>
      <c r="CB31" s="939"/>
      <c r="CC31" s="939"/>
      <c r="CD31" s="939"/>
      <c r="CE31" s="939"/>
      <c r="CF31" s="939"/>
      <c r="CG31" s="939"/>
      <c r="CH31" s="939"/>
      <c r="CI31" s="939"/>
      <c r="CJ31" s="939"/>
      <c r="CK31" s="939"/>
      <c r="CL31" s="939"/>
      <c r="CM31" s="939"/>
      <c r="CN31" s="939"/>
      <c r="CO31" s="939"/>
      <c r="CP31" s="939"/>
      <c r="CQ31" s="939"/>
      <c r="CR31" s="939"/>
      <c r="CS31" s="939"/>
      <c r="CT31" s="939"/>
      <c r="CU31" s="939"/>
      <c r="CV31" s="939"/>
      <c r="CW31" s="939"/>
      <c r="CX31" s="939"/>
      <c r="CY31" s="939"/>
      <c r="CZ31" s="939"/>
      <c r="DA31" s="939"/>
      <c r="DB31" s="939"/>
      <c r="DC31" s="939"/>
      <c r="DD31" s="939"/>
      <c r="DE31" s="939"/>
      <c r="DF31" s="939"/>
      <c r="DG31" s="939"/>
      <c r="DH31" s="939"/>
      <c r="DI31" s="939"/>
      <c r="DJ31" s="939"/>
      <c r="DK31" s="939"/>
      <c r="DL31" s="939"/>
      <c r="DM31" s="939"/>
      <c r="DN31" s="939"/>
      <c r="DO31" s="939"/>
      <c r="DP31" s="939"/>
      <c r="DQ31" s="939"/>
      <c r="DR31" s="939"/>
      <c r="DS31" s="939"/>
      <c r="DT31" s="939"/>
      <c r="DU31" s="939"/>
      <c r="DV31" s="939"/>
      <c r="DW31" s="939"/>
      <c r="DX31" s="939"/>
      <c r="DY31" s="939"/>
      <c r="DZ31" s="939"/>
      <c r="EA31" s="939"/>
      <c r="EB31" s="939"/>
      <c r="EC31" s="939"/>
      <c r="ED31" s="939"/>
      <c r="EE31" s="939"/>
      <c r="EF31" s="939"/>
      <c r="EG31" s="939"/>
      <c r="EH31" s="939"/>
      <c r="EI31" s="939"/>
      <c r="EJ31" s="939"/>
      <c r="EK31" s="939"/>
      <c r="EL31" s="939"/>
      <c r="EM31" s="939"/>
      <c r="EN31" s="939"/>
      <c r="EO31" s="939"/>
      <c r="EP31" s="939"/>
      <c r="EQ31" s="939"/>
      <c r="ER31" s="939"/>
      <c r="ES31" s="939"/>
      <c r="ET31" s="939"/>
      <c r="EU31" s="939"/>
      <c r="EV31" s="939"/>
      <c r="EW31" s="939"/>
      <c r="EX31" s="939"/>
      <c r="EY31" s="939"/>
      <c r="EZ31" s="939"/>
      <c r="FA31" s="939"/>
      <c r="FB31" s="939"/>
      <c r="FC31" s="939"/>
      <c r="FD31" s="939"/>
      <c r="FE31" s="939"/>
      <c r="FF31" s="939"/>
      <c r="FG31" s="939"/>
      <c r="FH31" s="939"/>
      <c r="FI31" s="939"/>
      <c r="FJ31" s="939"/>
      <c r="FK31" s="939"/>
      <c r="FL31" s="939"/>
      <c r="FM31" s="939"/>
      <c r="FN31" s="939"/>
      <c r="FO31" s="939"/>
      <c r="FP31" s="939"/>
      <c r="FQ31" s="939"/>
      <c r="FR31" s="939"/>
      <c r="FS31" s="939"/>
      <c r="FT31" s="939"/>
      <c r="FU31" s="939"/>
      <c r="FV31" s="939"/>
      <c r="FW31" s="939"/>
      <c r="FX31" s="939"/>
      <c r="FY31" s="939"/>
      <c r="FZ31" s="939"/>
      <c r="GA31" s="939"/>
      <c r="GB31" s="939"/>
      <c r="GC31" s="939"/>
      <c r="GD31" s="939"/>
      <c r="GE31" s="939"/>
      <c r="GF31" s="939"/>
      <c r="GG31" s="939"/>
      <c r="GH31" s="939"/>
      <c r="GI31" s="939"/>
      <c r="GJ31" s="939"/>
      <c r="GK31" s="939"/>
      <c r="GL31" s="939"/>
      <c r="GM31" s="939"/>
      <c r="GN31" s="939"/>
      <c r="GO31" s="939"/>
      <c r="GP31" s="939"/>
      <c r="GQ31" s="939"/>
      <c r="GR31" s="939"/>
      <c r="GS31" s="939"/>
      <c r="GT31" s="939"/>
      <c r="GU31" s="939"/>
      <c r="GV31" s="939"/>
      <c r="GW31" s="939"/>
      <c r="GX31" s="939"/>
      <c r="GY31" s="939"/>
      <c r="GZ31" s="939"/>
      <c r="HA31" s="939"/>
      <c r="HB31" s="939"/>
      <c r="HC31" s="939"/>
      <c r="HD31" s="939"/>
      <c r="HE31" s="939"/>
      <c r="HF31" s="939"/>
      <c r="HG31" s="939"/>
      <c r="HH31" s="939"/>
      <c r="HI31" s="939"/>
      <c r="HJ31" s="939"/>
      <c r="HK31" s="939"/>
      <c r="HL31" s="939"/>
      <c r="HM31" s="939"/>
      <c r="HN31" s="939"/>
      <c r="HO31" s="939"/>
      <c r="HP31" s="939"/>
      <c r="HQ31" s="939"/>
      <c r="HR31" s="939"/>
      <c r="HS31" s="939"/>
      <c r="HT31" s="939"/>
      <c r="HU31" s="939"/>
      <c r="HV31" s="939"/>
      <c r="HW31" s="939"/>
      <c r="HX31" s="939"/>
      <c r="HY31" s="939"/>
      <c r="HZ31" s="939"/>
      <c r="IA31" s="939"/>
      <c r="IB31" s="939"/>
      <c r="IC31" s="939"/>
      <c r="ID31" s="939"/>
      <c r="IE31" s="939"/>
      <c r="IF31" s="939"/>
      <c r="IG31" s="939"/>
      <c r="IH31" s="939"/>
      <c r="II31" s="939"/>
      <c r="IJ31" s="939"/>
      <c r="IK31" s="939"/>
      <c r="IL31" s="939"/>
      <c r="IM31" s="939"/>
      <c r="IN31" s="939"/>
      <c r="IO31" s="939"/>
      <c r="IP31" s="939"/>
      <c r="IQ31" s="939"/>
      <c r="IR31" s="939"/>
      <c r="IS31" s="939"/>
      <c r="IT31" s="939"/>
      <c r="IU31" s="939"/>
      <c r="IV31" s="939"/>
    </row>
    <row r="32" spans="1:256" x14ac:dyDescent="0.15">
      <c r="A32" s="939"/>
      <c r="B32" s="939"/>
      <c r="C32" s="939"/>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39"/>
      <c r="AP32" s="939"/>
      <c r="AQ32" s="939"/>
      <c r="AR32" s="939"/>
      <c r="AS32" s="939"/>
      <c r="AT32" s="939"/>
      <c r="AU32" s="939"/>
      <c r="AV32" s="939"/>
      <c r="AW32" s="939"/>
      <c r="AX32" s="939"/>
      <c r="AY32" s="939"/>
      <c r="AZ32" s="939"/>
      <c r="BA32" s="939"/>
      <c r="BB32" s="939"/>
      <c r="BC32" s="939"/>
      <c r="BD32" s="939"/>
      <c r="BE32" s="939"/>
      <c r="BF32" s="939"/>
      <c r="BG32" s="939"/>
      <c r="BH32" s="939"/>
      <c r="BI32" s="939"/>
      <c r="BJ32" s="939"/>
      <c r="BK32" s="939"/>
      <c r="BL32" s="939"/>
      <c r="BM32" s="939"/>
      <c r="BN32" s="939"/>
      <c r="BO32" s="939"/>
      <c r="BP32" s="939"/>
      <c r="BQ32" s="939"/>
      <c r="BR32" s="939"/>
      <c r="BS32" s="939"/>
      <c r="BT32" s="939"/>
      <c r="BU32" s="939"/>
      <c r="BV32" s="939"/>
      <c r="BW32" s="939"/>
      <c r="BX32" s="939"/>
      <c r="BY32" s="939"/>
      <c r="BZ32" s="939"/>
      <c r="CA32" s="939"/>
      <c r="CB32" s="939"/>
      <c r="CC32" s="939"/>
      <c r="CD32" s="939"/>
      <c r="CE32" s="939"/>
      <c r="CF32" s="939"/>
      <c r="CG32" s="939"/>
      <c r="CH32" s="939"/>
      <c r="CI32" s="939"/>
      <c r="CJ32" s="939"/>
      <c r="CK32" s="939"/>
      <c r="CL32" s="939"/>
      <c r="CM32" s="939"/>
      <c r="CN32" s="939"/>
      <c r="CO32" s="939"/>
      <c r="CP32" s="939"/>
      <c r="CQ32" s="939"/>
      <c r="CR32" s="939"/>
      <c r="CS32" s="939"/>
      <c r="CT32" s="939"/>
      <c r="CU32" s="939"/>
      <c r="CV32" s="939"/>
      <c r="CW32" s="939"/>
      <c r="CX32" s="939"/>
      <c r="CY32" s="939"/>
      <c r="CZ32" s="939"/>
      <c r="DA32" s="939"/>
      <c r="DB32" s="939"/>
      <c r="DC32" s="939"/>
      <c r="DD32" s="939"/>
      <c r="DE32" s="939"/>
      <c r="DF32" s="939"/>
      <c r="DG32" s="939"/>
      <c r="DH32" s="939"/>
      <c r="DI32" s="939"/>
      <c r="DJ32" s="939"/>
      <c r="DK32" s="939"/>
      <c r="DL32" s="939"/>
      <c r="DM32" s="939"/>
      <c r="DN32" s="939"/>
      <c r="DO32" s="939"/>
      <c r="DP32" s="939"/>
      <c r="DQ32" s="939"/>
      <c r="DR32" s="939"/>
      <c r="DS32" s="939"/>
      <c r="DT32" s="939"/>
      <c r="DU32" s="939"/>
      <c r="DV32" s="939"/>
      <c r="DW32" s="939"/>
      <c r="DX32" s="939"/>
      <c r="DY32" s="939"/>
      <c r="DZ32" s="939"/>
      <c r="EA32" s="939"/>
      <c r="EB32" s="939"/>
      <c r="EC32" s="939"/>
      <c r="ED32" s="939"/>
      <c r="EE32" s="939"/>
      <c r="EF32" s="939"/>
      <c r="EG32" s="939"/>
      <c r="EH32" s="939"/>
      <c r="EI32" s="939"/>
      <c r="EJ32" s="939"/>
      <c r="EK32" s="939"/>
      <c r="EL32" s="939"/>
      <c r="EM32" s="939"/>
      <c r="EN32" s="939"/>
      <c r="EO32" s="939"/>
      <c r="EP32" s="939"/>
      <c r="EQ32" s="939"/>
      <c r="ER32" s="939"/>
      <c r="ES32" s="939"/>
      <c r="ET32" s="939"/>
      <c r="EU32" s="939"/>
      <c r="EV32" s="939"/>
      <c r="EW32" s="939"/>
      <c r="EX32" s="939"/>
      <c r="EY32" s="939"/>
      <c r="EZ32" s="939"/>
      <c r="FA32" s="939"/>
      <c r="FB32" s="939"/>
      <c r="FC32" s="939"/>
      <c r="FD32" s="939"/>
      <c r="FE32" s="939"/>
      <c r="FF32" s="939"/>
      <c r="FG32" s="939"/>
      <c r="FH32" s="939"/>
      <c r="FI32" s="939"/>
      <c r="FJ32" s="939"/>
      <c r="FK32" s="939"/>
      <c r="FL32" s="939"/>
      <c r="FM32" s="939"/>
      <c r="FN32" s="939"/>
      <c r="FO32" s="939"/>
      <c r="FP32" s="939"/>
      <c r="FQ32" s="939"/>
      <c r="FR32" s="939"/>
      <c r="FS32" s="939"/>
      <c r="FT32" s="939"/>
      <c r="FU32" s="939"/>
      <c r="FV32" s="939"/>
      <c r="FW32" s="939"/>
      <c r="FX32" s="939"/>
      <c r="FY32" s="939"/>
      <c r="FZ32" s="939"/>
      <c r="GA32" s="939"/>
      <c r="GB32" s="939"/>
      <c r="GC32" s="939"/>
      <c r="GD32" s="939"/>
      <c r="GE32" s="939"/>
      <c r="GF32" s="939"/>
      <c r="GG32" s="939"/>
      <c r="GH32" s="939"/>
      <c r="GI32" s="939"/>
      <c r="GJ32" s="939"/>
      <c r="GK32" s="939"/>
      <c r="GL32" s="939"/>
      <c r="GM32" s="939"/>
      <c r="GN32" s="939"/>
      <c r="GO32" s="939"/>
      <c r="GP32" s="939"/>
      <c r="GQ32" s="939"/>
      <c r="GR32" s="939"/>
      <c r="GS32" s="939"/>
      <c r="GT32" s="939"/>
      <c r="GU32" s="939"/>
      <c r="GV32" s="939"/>
      <c r="GW32" s="939"/>
      <c r="GX32" s="939"/>
      <c r="GY32" s="939"/>
      <c r="GZ32" s="939"/>
      <c r="HA32" s="939"/>
      <c r="HB32" s="939"/>
      <c r="HC32" s="939"/>
      <c r="HD32" s="939"/>
      <c r="HE32" s="939"/>
      <c r="HF32" s="939"/>
      <c r="HG32" s="939"/>
      <c r="HH32" s="939"/>
      <c r="HI32" s="939"/>
      <c r="HJ32" s="939"/>
      <c r="HK32" s="939"/>
      <c r="HL32" s="939"/>
      <c r="HM32" s="939"/>
      <c r="HN32" s="939"/>
      <c r="HO32" s="939"/>
      <c r="HP32" s="939"/>
      <c r="HQ32" s="939"/>
      <c r="HR32" s="939"/>
      <c r="HS32" s="939"/>
      <c r="HT32" s="939"/>
      <c r="HU32" s="939"/>
      <c r="HV32" s="939"/>
      <c r="HW32" s="939"/>
      <c r="HX32" s="939"/>
      <c r="HY32" s="939"/>
      <c r="HZ32" s="939"/>
      <c r="IA32" s="939"/>
      <c r="IB32" s="939"/>
      <c r="IC32" s="939"/>
      <c r="ID32" s="939"/>
      <c r="IE32" s="939"/>
      <c r="IF32" s="939"/>
      <c r="IG32" s="939"/>
      <c r="IH32" s="939"/>
      <c r="II32" s="939"/>
      <c r="IJ32" s="939"/>
      <c r="IK32" s="939"/>
      <c r="IL32" s="939"/>
      <c r="IM32" s="939"/>
      <c r="IN32" s="939"/>
      <c r="IO32" s="939"/>
      <c r="IP32" s="939"/>
      <c r="IQ32" s="939"/>
      <c r="IR32" s="939"/>
      <c r="IS32" s="939"/>
      <c r="IT32" s="939"/>
      <c r="IU32" s="939"/>
      <c r="IV32" s="939"/>
    </row>
    <row r="33" spans="1:256" x14ac:dyDescent="0.15">
      <c r="A33" s="939"/>
      <c r="B33" s="939"/>
      <c r="C33" s="939"/>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939"/>
      <c r="AM33" s="939"/>
      <c r="AN33" s="939"/>
      <c r="AO33" s="939"/>
      <c r="AP33" s="939"/>
      <c r="AQ33" s="939"/>
      <c r="AR33" s="939"/>
      <c r="AS33" s="939"/>
      <c r="AT33" s="939"/>
      <c r="AU33" s="939"/>
      <c r="AV33" s="939"/>
      <c r="AW33" s="939"/>
      <c r="AX33" s="939"/>
      <c r="AY33" s="939"/>
      <c r="AZ33" s="939"/>
      <c r="BA33" s="939"/>
      <c r="BB33" s="939"/>
      <c r="BC33" s="939"/>
      <c r="BD33" s="939"/>
      <c r="BE33" s="939"/>
      <c r="BF33" s="939"/>
      <c r="BG33" s="939"/>
      <c r="BH33" s="939"/>
      <c r="BI33" s="939"/>
      <c r="BJ33" s="939"/>
      <c r="BK33" s="939"/>
      <c r="BL33" s="939"/>
      <c r="BM33" s="939"/>
      <c r="BN33" s="939"/>
      <c r="BO33" s="939"/>
      <c r="BP33" s="939"/>
      <c r="BQ33" s="939"/>
      <c r="BR33" s="939"/>
      <c r="BS33" s="939"/>
      <c r="BT33" s="939"/>
      <c r="BU33" s="939"/>
      <c r="BV33" s="939"/>
      <c r="BW33" s="939"/>
      <c r="BX33" s="939"/>
      <c r="BY33" s="939"/>
      <c r="BZ33" s="939"/>
      <c r="CA33" s="939"/>
      <c r="CB33" s="939"/>
      <c r="CC33" s="939"/>
      <c r="CD33" s="939"/>
      <c r="CE33" s="939"/>
      <c r="CF33" s="939"/>
      <c r="CG33" s="939"/>
      <c r="CH33" s="939"/>
      <c r="CI33" s="939"/>
      <c r="CJ33" s="939"/>
      <c r="CK33" s="939"/>
      <c r="CL33" s="939"/>
      <c r="CM33" s="939"/>
      <c r="CN33" s="939"/>
      <c r="CO33" s="939"/>
      <c r="CP33" s="939"/>
      <c r="CQ33" s="939"/>
      <c r="CR33" s="939"/>
      <c r="CS33" s="939"/>
      <c r="CT33" s="939"/>
      <c r="CU33" s="939"/>
      <c r="CV33" s="939"/>
      <c r="CW33" s="939"/>
      <c r="CX33" s="939"/>
      <c r="CY33" s="939"/>
      <c r="CZ33" s="939"/>
      <c r="DA33" s="939"/>
      <c r="DB33" s="939"/>
      <c r="DC33" s="939"/>
      <c r="DD33" s="939"/>
      <c r="DE33" s="939"/>
      <c r="DF33" s="939"/>
      <c r="DG33" s="939"/>
      <c r="DH33" s="939"/>
      <c r="DI33" s="939"/>
      <c r="DJ33" s="939"/>
      <c r="DK33" s="939"/>
      <c r="DL33" s="939"/>
      <c r="DM33" s="939"/>
      <c r="DN33" s="939"/>
      <c r="DO33" s="939"/>
      <c r="DP33" s="939"/>
      <c r="DQ33" s="939"/>
      <c r="DR33" s="939"/>
      <c r="DS33" s="939"/>
      <c r="DT33" s="939"/>
      <c r="DU33" s="939"/>
      <c r="DV33" s="939"/>
      <c r="DW33" s="939"/>
      <c r="DX33" s="939"/>
      <c r="DY33" s="939"/>
      <c r="DZ33" s="939"/>
      <c r="EA33" s="939"/>
      <c r="EB33" s="939"/>
      <c r="EC33" s="939"/>
      <c r="ED33" s="939"/>
      <c r="EE33" s="939"/>
      <c r="EF33" s="939"/>
      <c r="EG33" s="939"/>
      <c r="EH33" s="939"/>
      <c r="EI33" s="939"/>
      <c r="EJ33" s="939"/>
      <c r="EK33" s="939"/>
      <c r="EL33" s="939"/>
      <c r="EM33" s="939"/>
      <c r="EN33" s="939"/>
      <c r="EO33" s="939"/>
      <c r="EP33" s="939"/>
      <c r="EQ33" s="939"/>
      <c r="ER33" s="939"/>
      <c r="ES33" s="939"/>
      <c r="ET33" s="939"/>
      <c r="EU33" s="939"/>
      <c r="EV33" s="939"/>
      <c r="EW33" s="939"/>
      <c r="EX33" s="939"/>
      <c r="EY33" s="939"/>
      <c r="EZ33" s="939"/>
      <c r="FA33" s="939"/>
      <c r="FB33" s="939"/>
      <c r="FC33" s="939"/>
      <c r="FD33" s="939"/>
      <c r="FE33" s="939"/>
      <c r="FF33" s="939"/>
      <c r="FG33" s="939"/>
      <c r="FH33" s="939"/>
      <c r="FI33" s="939"/>
      <c r="FJ33" s="939"/>
      <c r="FK33" s="939"/>
      <c r="FL33" s="939"/>
      <c r="FM33" s="939"/>
      <c r="FN33" s="939"/>
      <c r="FO33" s="939"/>
      <c r="FP33" s="939"/>
      <c r="FQ33" s="939"/>
      <c r="FR33" s="939"/>
      <c r="FS33" s="939"/>
      <c r="FT33" s="939"/>
      <c r="FU33" s="939"/>
      <c r="FV33" s="939"/>
      <c r="FW33" s="939"/>
      <c r="FX33" s="939"/>
      <c r="FY33" s="939"/>
      <c r="FZ33" s="939"/>
      <c r="GA33" s="939"/>
      <c r="GB33" s="939"/>
      <c r="GC33" s="939"/>
      <c r="GD33" s="939"/>
      <c r="GE33" s="939"/>
      <c r="GF33" s="939"/>
      <c r="GG33" s="939"/>
      <c r="GH33" s="939"/>
      <c r="GI33" s="939"/>
      <c r="GJ33" s="939"/>
      <c r="GK33" s="939"/>
      <c r="GL33" s="939"/>
      <c r="GM33" s="939"/>
      <c r="GN33" s="939"/>
      <c r="GO33" s="939"/>
      <c r="GP33" s="939"/>
      <c r="GQ33" s="939"/>
      <c r="GR33" s="939"/>
      <c r="GS33" s="939"/>
      <c r="GT33" s="939"/>
      <c r="GU33" s="939"/>
      <c r="GV33" s="939"/>
      <c r="GW33" s="939"/>
      <c r="GX33" s="939"/>
      <c r="GY33" s="939"/>
      <c r="GZ33" s="939"/>
      <c r="HA33" s="939"/>
      <c r="HB33" s="939"/>
      <c r="HC33" s="939"/>
      <c r="HD33" s="939"/>
      <c r="HE33" s="939"/>
      <c r="HF33" s="939"/>
      <c r="HG33" s="939"/>
      <c r="HH33" s="939"/>
      <c r="HI33" s="939"/>
      <c r="HJ33" s="939"/>
      <c r="HK33" s="939"/>
      <c r="HL33" s="939"/>
      <c r="HM33" s="939"/>
      <c r="HN33" s="939"/>
      <c r="HO33" s="939"/>
      <c r="HP33" s="939"/>
      <c r="HQ33" s="939"/>
      <c r="HR33" s="939"/>
      <c r="HS33" s="939"/>
      <c r="HT33" s="939"/>
      <c r="HU33" s="939"/>
      <c r="HV33" s="939"/>
      <c r="HW33" s="939"/>
      <c r="HX33" s="939"/>
      <c r="HY33" s="939"/>
      <c r="HZ33" s="939"/>
      <c r="IA33" s="939"/>
      <c r="IB33" s="939"/>
      <c r="IC33" s="939"/>
      <c r="ID33" s="939"/>
      <c r="IE33" s="939"/>
      <c r="IF33" s="939"/>
      <c r="IG33" s="939"/>
      <c r="IH33" s="939"/>
      <c r="II33" s="939"/>
      <c r="IJ33" s="939"/>
      <c r="IK33" s="939"/>
      <c r="IL33" s="939"/>
      <c r="IM33" s="939"/>
      <c r="IN33" s="939"/>
      <c r="IO33" s="939"/>
      <c r="IP33" s="939"/>
      <c r="IQ33" s="939"/>
      <c r="IR33" s="939"/>
      <c r="IS33" s="939"/>
      <c r="IT33" s="939"/>
      <c r="IU33" s="939"/>
      <c r="IV33" s="939"/>
    </row>
    <row r="34" spans="1:256" x14ac:dyDescent="0.15">
      <c r="A34" s="939"/>
      <c r="B34" s="939"/>
      <c r="C34" s="939"/>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939"/>
      <c r="AM34" s="939"/>
      <c r="AN34" s="939"/>
      <c r="AO34" s="939"/>
      <c r="AP34" s="939"/>
      <c r="AQ34" s="939"/>
      <c r="AR34" s="939"/>
      <c r="AS34" s="939"/>
      <c r="AT34" s="939"/>
      <c r="AU34" s="939"/>
      <c r="AV34" s="939"/>
      <c r="AW34" s="939"/>
      <c r="AX34" s="939"/>
      <c r="AY34" s="939"/>
      <c r="AZ34" s="939"/>
      <c r="BA34" s="939"/>
      <c r="BB34" s="939"/>
      <c r="BC34" s="939"/>
      <c r="BD34" s="939"/>
      <c r="BE34" s="939"/>
      <c r="BF34" s="939"/>
      <c r="BG34" s="939"/>
      <c r="BH34" s="939"/>
      <c r="BI34" s="939"/>
      <c r="BJ34" s="939"/>
      <c r="BK34" s="939"/>
      <c r="BL34" s="939"/>
      <c r="BM34" s="939"/>
      <c r="BN34" s="939"/>
      <c r="BO34" s="939"/>
      <c r="BP34" s="939"/>
      <c r="BQ34" s="939"/>
      <c r="BR34" s="939"/>
      <c r="BS34" s="939"/>
      <c r="BT34" s="939"/>
      <c r="BU34" s="939"/>
      <c r="BV34" s="939"/>
      <c r="BW34" s="939"/>
      <c r="BX34" s="939"/>
      <c r="BY34" s="939"/>
      <c r="BZ34" s="939"/>
      <c r="CA34" s="939"/>
      <c r="CB34" s="939"/>
      <c r="CC34" s="939"/>
      <c r="CD34" s="939"/>
      <c r="CE34" s="939"/>
      <c r="CF34" s="939"/>
      <c r="CG34" s="939"/>
      <c r="CH34" s="939"/>
      <c r="CI34" s="939"/>
      <c r="CJ34" s="939"/>
      <c r="CK34" s="939"/>
      <c r="CL34" s="939"/>
      <c r="CM34" s="939"/>
      <c r="CN34" s="939"/>
      <c r="CO34" s="939"/>
      <c r="CP34" s="939"/>
      <c r="CQ34" s="939"/>
      <c r="CR34" s="939"/>
      <c r="CS34" s="939"/>
      <c r="CT34" s="939"/>
      <c r="CU34" s="939"/>
      <c r="CV34" s="939"/>
      <c r="CW34" s="939"/>
      <c r="CX34" s="939"/>
      <c r="CY34" s="939"/>
      <c r="CZ34" s="939"/>
      <c r="DA34" s="939"/>
      <c r="DB34" s="939"/>
      <c r="DC34" s="939"/>
      <c r="DD34" s="939"/>
      <c r="DE34" s="939"/>
      <c r="DF34" s="939"/>
      <c r="DG34" s="939"/>
      <c r="DH34" s="939"/>
      <c r="DI34" s="939"/>
      <c r="DJ34" s="939"/>
      <c r="DK34" s="939"/>
      <c r="DL34" s="939"/>
      <c r="DM34" s="939"/>
      <c r="DN34" s="939"/>
      <c r="DO34" s="939"/>
      <c r="DP34" s="939"/>
      <c r="DQ34" s="939"/>
      <c r="DR34" s="939"/>
      <c r="DS34" s="939"/>
      <c r="DT34" s="939"/>
      <c r="DU34" s="939"/>
      <c r="DV34" s="939"/>
      <c r="DW34" s="939"/>
      <c r="DX34" s="939"/>
      <c r="DY34" s="939"/>
      <c r="DZ34" s="939"/>
      <c r="EA34" s="939"/>
      <c r="EB34" s="939"/>
      <c r="EC34" s="939"/>
      <c r="ED34" s="939"/>
      <c r="EE34" s="939"/>
      <c r="EF34" s="939"/>
      <c r="EG34" s="939"/>
      <c r="EH34" s="939"/>
      <c r="EI34" s="939"/>
      <c r="EJ34" s="939"/>
      <c r="EK34" s="939"/>
      <c r="EL34" s="939"/>
      <c r="EM34" s="939"/>
      <c r="EN34" s="939"/>
      <c r="EO34" s="939"/>
      <c r="EP34" s="939"/>
      <c r="EQ34" s="939"/>
      <c r="ER34" s="939"/>
      <c r="ES34" s="939"/>
      <c r="ET34" s="939"/>
      <c r="EU34" s="939"/>
      <c r="EV34" s="939"/>
      <c r="EW34" s="939"/>
      <c r="EX34" s="939"/>
      <c r="EY34" s="939"/>
      <c r="EZ34" s="939"/>
      <c r="FA34" s="939"/>
      <c r="FB34" s="939"/>
      <c r="FC34" s="939"/>
      <c r="FD34" s="939"/>
      <c r="FE34" s="939"/>
      <c r="FF34" s="939"/>
      <c r="FG34" s="939"/>
      <c r="FH34" s="939"/>
      <c r="FI34" s="939"/>
      <c r="FJ34" s="939"/>
      <c r="FK34" s="939"/>
      <c r="FL34" s="939"/>
      <c r="FM34" s="939"/>
      <c r="FN34" s="939"/>
      <c r="FO34" s="939"/>
      <c r="FP34" s="939"/>
      <c r="FQ34" s="939"/>
      <c r="FR34" s="939"/>
      <c r="FS34" s="939"/>
      <c r="FT34" s="939"/>
      <c r="FU34" s="939"/>
      <c r="FV34" s="939"/>
      <c r="FW34" s="939"/>
      <c r="FX34" s="939"/>
      <c r="FY34" s="939"/>
      <c r="FZ34" s="939"/>
      <c r="GA34" s="939"/>
      <c r="GB34" s="939"/>
      <c r="GC34" s="939"/>
      <c r="GD34" s="939"/>
      <c r="GE34" s="939"/>
      <c r="GF34" s="939"/>
      <c r="GG34" s="939"/>
      <c r="GH34" s="939"/>
      <c r="GI34" s="939"/>
      <c r="GJ34" s="939"/>
      <c r="GK34" s="939"/>
      <c r="GL34" s="939"/>
      <c r="GM34" s="939"/>
      <c r="GN34" s="939"/>
      <c r="GO34" s="939"/>
      <c r="GP34" s="939"/>
      <c r="GQ34" s="939"/>
      <c r="GR34" s="939"/>
      <c r="GS34" s="939"/>
      <c r="GT34" s="939"/>
      <c r="GU34" s="939"/>
      <c r="GV34" s="939"/>
      <c r="GW34" s="939"/>
      <c r="GX34" s="939"/>
      <c r="GY34" s="939"/>
      <c r="GZ34" s="939"/>
      <c r="HA34" s="939"/>
      <c r="HB34" s="939"/>
      <c r="HC34" s="939"/>
      <c r="HD34" s="939"/>
      <c r="HE34" s="939"/>
      <c r="HF34" s="939"/>
      <c r="HG34" s="939"/>
      <c r="HH34" s="939"/>
      <c r="HI34" s="939"/>
      <c r="HJ34" s="939"/>
      <c r="HK34" s="939"/>
      <c r="HL34" s="939"/>
      <c r="HM34" s="939"/>
      <c r="HN34" s="939"/>
      <c r="HO34" s="939"/>
      <c r="HP34" s="939"/>
      <c r="HQ34" s="939"/>
      <c r="HR34" s="939"/>
      <c r="HS34" s="939"/>
      <c r="HT34" s="939"/>
      <c r="HU34" s="939"/>
      <c r="HV34" s="939"/>
      <c r="HW34" s="939"/>
      <c r="HX34" s="939"/>
      <c r="HY34" s="939"/>
      <c r="HZ34" s="939"/>
      <c r="IA34" s="939"/>
      <c r="IB34" s="939"/>
      <c r="IC34" s="939"/>
      <c r="ID34" s="939"/>
      <c r="IE34" s="939"/>
      <c r="IF34" s="939"/>
      <c r="IG34" s="939"/>
      <c r="IH34" s="939"/>
      <c r="II34" s="939"/>
      <c r="IJ34" s="939"/>
      <c r="IK34" s="939"/>
      <c r="IL34" s="939"/>
      <c r="IM34" s="939"/>
      <c r="IN34" s="939"/>
      <c r="IO34" s="939"/>
      <c r="IP34" s="939"/>
      <c r="IQ34" s="939"/>
      <c r="IR34" s="939"/>
      <c r="IS34" s="939"/>
      <c r="IT34" s="939"/>
      <c r="IU34" s="939"/>
      <c r="IV34" s="939"/>
    </row>
    <row r="35" spans="1:256" x14ac:dyDescent="0.15">
      <c r="A35" s="939"/>
      <c r="B35" s="939"/>
      <c r="C35" s="939"/>
      <c r="D35" s="939"/>
      <c r="E35" s="939"/>
      <c r="F35" s="939"/>
      <c r="G35" s="939"/>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39"/>
      <c r="AY35" s="939"/>
      <c r="AZ35" s="939"/>
      <c r="BA35" s="939"/>
      <c r="BB35" s="939"/>
      <c r="BC35" s="939"/>
      <c r="BD35" s="939"/>
      <c r="BE35" s="939"/>
      <c r="BF35" s="939"/>
      <c r="BG35" s="939"/>
      <c r="BH35" s="939"/>
      <c r="BI35" s="939"/>
      <c r="BJ35" s="939"/>
      <c r="BK35" s="939"/>
      <c r="BL35" s="939"/>
      <c r="BM35" s="939"/>
      <c r="BN35" s="939"/>
      <c r="BO35" s="939"/>
      <c r="BP35" s="939"/>
      <c r="BQ35" s="939"/>
      <c r="BR35" s="939"/>
      <c r="BS35" s="939"/>
      <c r="BT35" s="939"/>
      <c r="BU35" s="939"/>
      <c r="BV35" s="939"/>
      <c r="BW35" s="939"/>
      <c r="BX35" s="939"/>
      <c r="BY35" s="939"/>
      <c r="BZ35" s="939"/>
      <c r="CA35" s="939"/>
      <c r="CB35" s="939"/>
      <c r="CC35" s="939"/>
      <c r="CD35" s="939"/>
      <c r="CE35" s="939"/>
      <c r="CF35" s="939"/>
      <c r="CG35" s="939"/>
      <c r="CH35" s="939"/>
      <c r="CI35" s="939"/>
      <c r="CJ35" s="939"/>
      <c r="CK35" s="939"/>
      <c r="CL35" s="939"/>
      <c r="CM35" s="939"/>
      <c r="CN35" s="939"/>
      <c r="CO35" s="939"/>
      <c r="CP35" s="939"/>
      <c r="CQ35" s="939"/>
      <c r="CR35" s="939"/>
      <c r="CS35" s="939"/>
      <c r="CT35" s="939"/>
      <c r="CU35" s="939"/>
      <c r="CV35" s="939"/>
      <c r="CW35" s="939"/>
      <c r="CX35" s="939"/>
      <c r="CY35" s="939"/>
      <c r="CZ35" s="939"/>
      <c r="DA35" s="939"/>
      <c r="DB35" s="939"/>
      <c r="DC35" s="939"/>
      <c r="DD35" s="939"/>
      <c r="DE35" s="939"/>
      <c r="DF35" s="939"/>
      <c r="DG35" s="939"/>
      <c r="DH35" s="939"/>
      <c r="DI35" s="939"/>
      <c r="DJ35" s="939"/>
      <c r="DK35" s="939"/>
      <c r="DL35" s="939"/>
      <c r="DM35" s="939"/>
      <c r="DN35" s="939"/>
      <c r="DO35" s="939"/>
      <c r="DP35" s="939"/>
      <c r="DQ35" s="939"/>
      <c r="DR35" s="939"/>
      <c r="DS35" s="939"/>
      <c r="DT35" s="939"/>
      <c r="DU35" s="939"/>
      <c r="DV35" s="939"/>
      <c r="DW35" s="939"/>
      <c r="DX35" s="939"/>
      <c r="DY35" s="939"/>
      <c r="DZ35" s="939"/>
      <c r="EA35" s="939"/>
      <c r="EB35" s="939"/>
      <c r="EC35" s="939"/>
      <c r="ED35" s="939"/>
      <c r="EE35" s="939"/>
      <c r="EF35" s="939"/>
      <c r="EG35" s="939"/>
      <c r="EH35" s="939"/>
      <c r="EI35" s="939"/>
      <c r="EJ35" s="939"/>
      <c r="EK35" s="939"/>
      <c r="EL35" s="939"/>
      <c r="EM35" s="939"/>
      <c r="EN35" s="939"/>
      <c r="EO35" s="939"/>
      <c r="EP35" s="939"/>
      <c r="EQ35" s="939"/>
      <c r="ER35" s="939"/>
      <c r="ES35" s="939"/>
      <c r="ET35" s="939"/>
      <c r="EU35" s="939"/>
      <c r="EV35" s="939"/>
      <c r="EW35" s="939"/>
      <c r="EX35" s="939"/>
      <c r="EY35" s="939"/>
      <c r="EZ35" s="939"/>
      <c r="FA35" s="939"/>
      <c r="FB35" s="939"/>
      <c r="FC35" s="939"/>
      <c r="FD35" s="939"/>
      <c r="FE35" s="939"/>
      <c r="FF35" s="939"/>
      <c r="FG35" s="939"/>
      <c r="FH35" s="939"/>
      <c r="FI35" s="939"/>
      <c r="FJ35" s="939"/>
      <c r="FK35" s="939"/>
      <c r="FL35" s="939"/>
      <c r="FM35" s="939"/>
      <c r="FN35" s="939"/>
      <c r="FO35" s="939"/>
      <c r="FP35" s="939"/>
      <c r="FQ35" s="939"/>
      <c r="FR35" s="939"/>
      <c r="FS35" s="939"/>
      <c r="FT35" s="939"/>
      <c r="FU35" s="939"/>
      <c r="FV35" s="939"/>
      <c r="FW35" s="939"/>
      <c r="FX35" s="939"/>
      <c r="FY35" s="939"/>
      <c r="FZ35" s="939"/>
      <c r="GA35" s="939"/>
      <c r="GB35" s="939"/>
      <c r="GC35" s="939"/>
      <c r="GD35" s="939"/>
      <c r="GE35" s="939"/>
      <c r="GF35" s="939"/>
      <c r="GG35" s="939"/>
      <c r="GH35" s="939"/>
      <c r="GI35" s="939"/>
      <c r="GJ35" s="939"/>
      <c r="GK35" s="939"/>
      <c r="GL35" s="939"/>
      <c r="GM35" s="939"/>
      <c r="GN35" s="939"/>
      <c r="GO35" s="939"/>
      <c r="GP35" s="939"/>
      <c r="GQ35" s="939"/>
      <c r="GR35" s="939"/>
      <c r="GS35" s="939"/>
      <c r="GT35" s="939"/>
      <c r="GU35" s="939"/>
      <c r="GV35" s="939"/>
      <c r="GW35" s="939"/>
      <c r="GX35" s="939"/>
      <c r="GY35" s="939"/>
      <c r="GZ35" s="939"/>
      <c r="HA35" s="939"/>
      <c r="HB35" s="939"/>
      <c r="HC35" s="939"/>
      <c r="HD35" s="939"/>
      <c r="HE35" s="939"/>
      <c r="HF35" s="939"/>
      <c r="HG35" s="939"/>
      <c r="HH35" s="939"/>
      <c r="HI35" s="939"/>
      <c r="HJ35" s="939"/>
      <c r="HK35" s="939"/>
      <c r="HL35" s="939"/>
      <c r="HM35" s="939"/>
      <c r="HN35" s="939"/>
      <c r="HO35" s="939"/>
      <c r="HP35" s="939"/>
      <c r="HQ35" s="939"/>
      <c r="HR35" s="939"/>
      <c r="HS35" s="939"/>
      <c r="HT35" s="939"/>
      <c r="HU35" s="939"/>
      <c r="HV35" s="939"/>
      <c r="HW35" s="939"/>
      <c r="HX35" s="939"/>
      <c r="HY35" s="939"/>
      <c r="HZ35" s="939"/>
      <c r="IA35" s="939"/>
      <c r="IB35" s="939"/>
      <c r="IC35" s="939"/>
      <c r="ID35" s="939"/>
      <c r="IE35" s="939"/>
      <c r="IF35" s="939"/>
      <c r="IG35" s="939"/>
      <c r="IH35" s="939"/>
      <c r="II35" s="939"/>
      <c r="IJ35" s="939"/>
      <c r="IK35" s="939"/>
      <c r="IL35" s="939"/>
      <c r="IM35" s="939"/>
      <c r="IN35" s="939"/>
      <c r="IO35" s="939"/>
      <c r="IP35" s="939"/>
      <c r="IQ35" s="939"/>
      <c r="IR35" s="939"/>
      <c r="IS35" s="939"/>
      <c r="IT35" s="939"/>
      <c r="IU35" s="939"/>
      <c r="IV35" s="939"/>
    </row>
  </sheetData>
  <mergeCells count="9">
    <mergeCell ref="B8:F8"/>
    <mergeCell ref="G8:P8"/>
    <mergeCell ref="Q8:Z8"/>
    <mergeCell ref="B4:Z4"/>
    <mergeCell ref="B6:F6"/>
    <mergeCell ref="N6:Q6"/>
    <mergeCell ref="R6:Z6"/>
    <mergeCell ref="B7:F7"/>
    <mergeCell ref="G7:Z7"/>
  </mergeCells>
  <phoneticPr fontId="2"/>
  <pageMargins left="0.70866141732283472" right="0.70866141732283472" top="0.74803149606299213" bottom="0.74803149606299213" header="0.31496062992125984" footer="0.31496062992125984"/>
  <pageSetup paperSize="9" orientation="portrait" verticalDpi="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AD46"/>
  <sheetViews>
    <sheetView zoomScaleNormal="100" workbookViewId="0">
      <selection activeCell="AF6" sqref="AF6"/>
    </sheetView>
  </sheetViews>
  <sheetFormatPr defaultRowHeight="13.5" x14ac:dyDescent="0.15"/>
  <cols>
    <col min="1" max="29" width="3.125" customWidth="1"/>
    <col min="30" max="30" width="9" customWidth="1"/>
    <col min="257" max="285" width="3.125" customWidth="1"/>
    <col min="513" max="541" width="3.125" customWidth="1"/>
    <col min="769" max="797" width="3.125" customWidth="1"/>
    <col min="1025" max="1053" width="3.125" customWidth="1"/>
    <col min="1281" max="1309" width="3.125" customWidth="1"/>
    <col min="1537" max="1565" width="3.125" customWidth="1"/>
    <col min="1793" max="1821" width="3.125" customWidth="1"/>
    <col min="2049" max="2077" width="3.125" customWidth="1"/>
    <col min="2305" max="2333" width="3.125" customWidth="1"/>
    <col min="2561" max="2589" width="3.125" customWidth="1"/>
    <col min="2817" max="2845" width="3.125" customWidth="1"/>
    <col min="3073" max="3101" width="3.125" customWidth="1"/>
    <col min="3329" max="3357" width="3.125" customWidth="1"/>
    <col min="3585" max="3613" width="3.125" customWidth="1"/>
    <col min="3841" max="3869" width="3.125" customWidth="1"/>
    <col min="4097" max="4125" width="3.125" customWidth="1"/>
    <col min="4353" max="4381" width="3.125" customWidth="1"/>
    <col min="4609" max="4637" width="3.125" customWidth="1"/>
    <col min="4865" max="4893" width="3.125" customWidth="1"/>
    <col min="5121" max="5149" width="3.125" customWidth="1"/>
    <col min="5377" max="5405" width="3.125" customWidth="1"/>
    <col min="5633" max="5661" width="3.125" customWidth="1"/>
    <col min="5889" max="5917" width="3.125" customWidth="1"/>
    <col min="6145" max="6173" width="3.125" customWidth="1"/>
    <col min="6401" max="6429" width="3.125" customWidth="1"/>
    <col min="6657" max="6685" width="3.125" customWidth="1"/>
    <col min="6913" max="6941" width="3.125" customWidth="1"/>
    <col min="7169" max="7197" width="3.125" customWidth="1"/>
    <col min="7425" max="7453" width="3.125" customWidth="1"/>
    <col min="7681" max="7709" width="3.125" customWidth="1"/>
    <col min="7937" max="7965" width="3.125" customWidth="1"/>
    <col min="8193" max="8221" width="3.125" customWidth="1"/>
    <col min="8449" max="8477" width="3.125" customWidth="1"/>
    <col min="8705" max="8733" width="3.125" customWidth="1"/>
    <col min="8961" max="8989" width="3.125" customWidth="1"/>
    <col min="9217" max="9245" width="3.125" customWidth="1"/>
    <col min="9473" max="9501" width="3.125" customWidth="1"/>
    <col min="9729" max="9757" width="3.125" customWidth="1"/>
    <col min="9985" max="10013" width="3.125" customWidth="1"/>
    <col min="10241" max="10269" width="3.125" customWidth="1"/>
    <col min="10497" max="10525" width="3.125" customWidth="1"/>
    <col min="10753" max="10781" width="3.125" customWidth="1"/>
    <col min="11009" max="11037" width="3.125" customWidth="1"/>
    <col min="11265" max="11293" width="3.125" customWidth="1"/>
    <col min="11521" max="11549" width="3.125" customWidth="1"/>
    <col min="11777" max="11805" width="3.125" customWidth="1"/>
    <col min="12033" max="12061" width="3.125" customWidth="1"/>
    <col min="12289" max="12317" width="3.125" customWidth="1"/>
    <col min="12545" max="12573" width="3.125" customWidth="1"/>
    <col min="12801" max="12829" width="3.125" customWidth="1"/>
    <col min="13057" max="13085" width="3.125" customWidth="1"/>
    <col min="13313" max="13341" width="3.125" customWidth="1"/>
    <col min="13569" max="13597" width="3.125" customWidth="1"/>
    <col min="13825" max="13853" width="3.125" customWidth="1"/>
    <col min="14081" max="14109" width="3.125" customWidth="1"/>
    <col min="14337" max="14365" width="3.125" customWidth="1"/>
    <col min="14593" max="14621" width="3.125" customWidth="1"/>
    <col min="14849" max="14877" width="3.125" customWidth="1"/>
    <col min="15105" max="15133" width="3.125" customWidth="1"/>
    <col min="15361" max="15389" width="3.125" customWidth="1"/>
    <col min="15617" max="15645" width="3.125" customWidth="1"/>
    <col min="15873" max="15901" width="3.125" customWidth="1"/>
    <col min="16129" max="16157" width="3.125" customWidth="1"/>
  </cols>
  <sheetData>
    <row r="1" spans="1:30" ht="24" x14ac:dyDescent="0.25">
      <c r="A1" s="1721"/>
      <c r="B1" s="1721"/>
      <c r="C1" s="1721"/>
      <c r="D1" s="1721"/>
      <c r="E1" s="1722" t="s">
        <v>2237</v>
      </c>
      <c r="F1" s="1722"/>
      <c r="G1" s="1722"/>
      <c r="H1" s="1722"/>
      <c r="I1" s="1722"/>
      <c r="J1" s="1722"/>
      <c r="K1" s="1722"/>
      <c r="L1" s="1722"/>
      <c r="M1" s="1722"/>
      <c r="N1" s="1722"/>
      <c r="O1" s="1722"/>
      <c r="P1" s="1722"/>
      <c r="Q1" s="1722"/>
      <c r="R1" s="1722"/>
      <c r="S1" s="1722"/>
      <c r="T1" s="1722"/>
      <c r="U1" s="1722"/>
      <c r="V1" s="1722"/>
      <c r="W1" s="1722"/>
      <c r="X1" s="1722"/>
      <c r="Y1" s="1722"/>
      <c r="Z1" s="1722"/>
      <c r="AA1" s="1722"/>
      <c r="AB1" s="1722"/>
      <c r="AC1" s="1722"/>
      <c r="AD1" s="1722"/>
    </row>
    <row r="2" spans="1:30" ht="17.25" x14ac:dyDescent="0.15">
      <c r="B2" s="941"/>
      <c r="C2" s="941"/>
      <c r="D2" s="941"/>
      <c r="E2" s="1723" t="s">
        <v>2238</v>
      </c>
      <c r="F2" s="1723"/>
      <c r="G2" s="1723"/>
      <c r="H2" s="1723"/>
      <c r="I2" s="1723"/>
      <c r="J2" s="1723"/>
      <c r="K2" s="1723"/>
      <c r="L2" s="1723"/>
      <c r="M2" s="1723"/>
      <c r="N2" s="1723"/>
      <c r="O2" s="1723"/>
      <c r="P2" s="1723"/>
      <c r="Q2" s="1723"/>
      <c r="R2" s="1723"/>
      <c r="S2" s="1723"/>
      <c r="T2" s="1723"/>
      <c r="U2" s="1723"/>
      <c r="V2" s="1723"/>
      <c r="W2" s="1723"/>
      <c r="X2" s="1723"/>
      <c r="Y2" s="1723"/>
      <c r="Z2" s="1723"/>
      <c r="AA2" s="1723"/>
      <c r="AB2" s="1723"/>
      <c r="AC2" s="1723"/>
      <c r="AD2" s="1723"/>
    </row>
    <row r="3" spans="1:30" ht="17.25" x14ac:dyDescent="0.15">
      <c r="B3" s="941"/>
      <c r="C3" s="941"/>
      <c r="D3" s="941"/>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row>
    <row r="4" spans="1:30" ht="20.25" customHeight="1" x14ac:dyDescent="0.15">
      <c r="A4" s="1724" t="s">
        <v>2239</v>
      </c>
      <c r="B4" s="1724"/>
      <c r="C4" s="1724"/>
      <c r="D4" s="1724"/>
      <c r="E4" s="1725" t="s">
        <v>2240</v>
      </c>
      <c r="F4" s="1725"/>
      <c r="G4" s="1725"/>
      <c r="H4" s="1725"/>
      <c r="I4" s="1725"/>
      <c r="J4" s="1725"/>
      <c r="K4" s="1725"/>
      <c r="L4" s="1725"/>
      <c r="M4" s="1725"/>
      <c r="N4" s="1725"/>
      <c r="O4" s="1725"/>
      <c r="P4" s="1725"/>
      <c r="Q4" s="1725"/>
      <c r="R4" s="1725"/>
      <c r="S4" s="1725"/>
      <c r="T4" s="1725"/>
      <c r="U4" s="1725"/>
      <c r="V4" s="1725"/>
      <c r="W4" s="1725"/>
      <c r="X4" s="1725"/>
      <c r="Y4" s="1725"/>
      <c r="Z4" s="1725"/>
      <c r="AA4" s="1725"/>
      <c r="AB4" s="1725"/>
      <c r="AC4" s="1725"/>
      <c r="AD4" s="1725"/>
    </row>
    <row r="5" spans="1:30" ht="20.25" customHeight="1" x14ac:dyDescent="0.15">
      <c r="A5" s="1719" t="s">
        <v>2241</v>
      </c>
      <c r="B5" s="1719"/>
      <c r="C5" s="1719"/>
      <c r="D5" s="1719"/>
      <c r="E5" s="1720" t="s">
        <v>2242</v>
      </c>
      <c r="F5" s="1720"/>
      <c r="G5" s="1720"/>
      <c r="H5" s="1720"/>
      <c r="I5" s="1720"/>
      <c r="J5" s="1720"/>
      <c r="K5" s="1720"/>
      <c r="L5" s="1720"/>
      <c r="M5" s="1720"/>
      <c r="N5" s="1720"/>
      <c r="O5" s="1720"/>
      <c r="P5" s="1720"/>
      <c r="Q5" s="1720"/>
      <c r="R5" s="1720"/>
      <c r="S5" s="1720"/>
      <c r="T5" s="1720"/>
      <c r="U5" s="1720"/>
      <c r="V5" s="1720"/>
      <c r="W5" s="1720"/>
      <c r="X5" s="1720"/>
      <c r="Y5" s="1720"/>
      <c r="Z5" s="1720"/>
      <c r="AA5" s="1720"/>
      <c r="AB5" s="1720"/>
      <c r="AC5" s="1720"/>
      <c r="AD5" s="1720"/>
    </row>
    <row r="6" spans="1:30" ht="20.25" customHeight="1" x14ac:dyDescent="0.15">
      <c r="A6" s="1719" t="s">
        <v>2243</v>
      </c>
      <c r="B6" s="1719"/>
      <c r="C6" s="1719"/>
      <c r="D6" s="1719"/>
      <c r="E6" s="1726" t="s">
        <v>2244</v>
      </c>
      <c r="F6" s="1726"/>
      <c r="G6" s="1726"/>
      <c r="H6" s="1726"/>
      <c r="I6" s="1726"/>
      <c r="J6" s="1726"/>
      <c r="K6" s="1726"/>
      <c r="L6" s="1726"/>
      <c r="M6" s="1726"/>
      <c r="N6" s="1726"/>
      <c r="O6" s="1726"/>
      <c r="P6" s="1726"/>
      <c r="Q6" s="1726"/>
      <c r="R6" s="1726"/>
      <c r="S6" s="1726"/>
      <c r="T6" s="1726"/>
      <c r="U6" s="1726"/>
      <c r="V6" s="1726"/>
      <c r="W6" s="1726"/>
      <c r="X6" s="1726"/>
      <c r="Y6" s="1726"/>
      <c r="Z6" s="1726"/>
      <c r="AA6" s="1726"/>
      <c r="AB6" s="1726"/>
      <c r="AC6" s="1726"/>
      <c r="AD6" s="1726"/>
    </row>
    <row r="7" spans="1:30" ht="20.25" customHeight="1" x14ac:dyDescent="0.15">
      <c r="A7" s="1719" t="s">
        <v>2245</v>
      </c>
      <c r="B7" s="1719"/>
      <c r="C7" s="1719"/>
      <c r="D7" s="1719"/>
      <c r="E7" s="1727" t="s">
        <v>2246</v>
      </c>
      <c r="F7" s="1727"/>
      <c r="G7" s="1727"/>
      <c r="H7" s="1727"/>
      <c r="I7" s="1727"/>
      <c r="J7" s="1727"/>
      <c r="K7" s="1727"/>
      <c r="L7" s="1727"/>
      <c r="M7" s="1727"/>
      <c r="N7" s="1727"/>
      <c r="O7" s="1727"/>
      <c r="P7" s="1727"/>
      <c r="Q7" s="1727"/>
      <c r="R7" s="1727"/>
      <c r="S7" s="1727"/>
      <c r="T7" s="1727"/>
      <c r="U7" s="1727"/>
      <c r="V7" s="1727"/>
      <c r="W7" s="1727"/>
      <c r="X7" s="1727"/>
      <c r="Y7" s="1727"/>
      <c r="Z7" s="1727"/>
      <c r="AA7" s="1727"/>
      <c r="AB7" s="1727"/>
      <c r="AC7" s="1727"/>
      <c r="AD7" s="1727"/>
    </row>
    <row r="8" spans="1:30" ht="15" customHeight="1" x14ac:dyDescent="0.15">
      <c r="A8" s="943"/>
      <c r="B8" s="943"/>
      <c r="C8" s="943"/>
      <c r="D8" s="943"/>
      <c r="E8" s="944"/>
      <c r="F8" s="944"/>
      <c r="G8" s="944"/>
      <c r="H8" s="944"/>
      <c r="I8" s="944"/>
      <c r="J8" s="944"/>
      <c r="K8" s="944"/>
      <c r="L8" s="944"/>
      <c r="M8" s="944"/>
      <c r="N8" s="944"/>
      <c r="O8" s="944"/>
      <c r="P8" s="944"/>
      <c r="Q8" s="944"/>
      <c r="R8" s="944"/>
      <c r="S8" s="944"/>
      <c r="T8" s="944"/>
      <c r="U8" s="944"/>
      <c r="V8" s="944"/>
      <c r="W8" s="944"/>
      <c r="X8" s="944"/>
      <c r="Y8" s="944"/>
      <c r="Z8" s="944"/>
      <c r="AA8" s="944"/>
      <c r="AB8" s="944"/>
      <c r="AC8" s="944"/>
      <c r="AD8" s="944"/>
    </row>
    <row r="9" spans="1:30" ht="15" customHeight="1" x14ac:dyDescent="0.15">
      <c r="A9" s="945" t="s">
        <v>2247</v>
      </c>
      <c r="B9" s="943"/>
      <c r="C9" s="943"/>
      <c r="D9" s="943"/>
      <c r="E9" s="944"/>
      <c r="F9" s="944"/>
      <c r="G9" s="944"/>
      <c r="H9" s="944"/>
      <c r="I9" s="944"/>
      <c r="J9" s="944"/>
      <c r="K9" s="944"/>
      <c r="L9" s="944"/>
      <c r="M9" s="944"/>
      <c r="N9" s="944"/>
      <c r="O9" s="944"/>
      <c r="P9" s="944"/>
      <c r="Q9" s="944"/>
      <c r="R9" s="944"/>
      <c r="S9" s="944"/>
      <c r="T9" s="944"/>
      <c r="U9" s="944"/>
      <c r="V9" s="944"/>
      <c r="W9" s="944"/>
      <c r="X9" s="944"/>
      <c r="Y9" s="944"/>
      <c r="Z9" s="944"/>
      <c r="AA9" s="944"/>
      <c r="AB9" s="944"/>
      <c r="AC9" s="944"/>
      <c r="AD9" s="944"/>
    </row>
    <row r="10" spans="1:30" ht="15" customHeight="1" x14ac:dyDescent="0.15">
      <c r="A10" s="946"/>
      <c r="B10" s="947"/>
      <c r="C10" s="947"/>
      <c r="D10" s="947"/>
      <c r="E10" s="948"/>
      <c r="F10" s="948"/>
      <c r="G10" s="948"/>
      <c r="H10" s="948"/>
      <c r="I10" s="948"/>
      <c r="J10" s="949"/>
      <c r="K10" s="949"/>
      <c r="L10" s="949"/>
      <c r="M10" s="948"/>
      <c r="N10" s="948"/>
      <c r="O10" s="948"/>
      <c r="P10" s="948"/>
      <c r="Q10" s="948"/>
      <c r="R10" s="948"/>
      <c r="S10" s="948"/>
      <c r="T10" s="948"/>
      <c r="U10" s="948"/>
      <c r="V10" s="948"/>
      <c r="W10" s="948"/>
      <c r="X10" s="948"/>
      <c r="Y10" s="948"/>
      <c r="Z10" s="948"/>
      <c r="AA10" s="948"/>
      <c r="AB10" s="948"/>
      <c r="AC10" s="948"/>
      <c r="AD10" s="950"/>
    </row>
    <row r="11" spans="1:30" ht="18" customHeight="1" x14ac:dyDescent="0.15">
      <c r="A11" s="1728" t="s">
        <v>2248</v>
      </c>
      <c r="B11" s="1729"/>
      <c r="C11" s="1729"/>
      <c r="D11" s="1729"/>
      <c r="E11" s="1729"/>
      <c r="F11" s="1729"/>
      <c r="G11" s="1729"/>
      <c r="H11" s="1729"/>
      <c r="I11" s="1729"/>
      <c r="J11" s="1730"/>
      <c r="K11" s="1730"/>
      <c r="L11" s="1730"/>
      <c r="M11" s="951" t="s">
        <v>2249</v>
      </c>
      <c r="N11" s="952"/>
      <c r="O11" s="953" t="s">
        <v>2250</v>
      </c>
      <c r="P11" s="951" t="s">
        <v>2251</v>
      </c>
      <c r="Q11" s="954"/>
      <c r="R11" s="954"/>
      <c r="S11" s="952"/>
      <c r="T11" s="952"/>
      <c r="U11" s="952"/>
      <c r="V11" s="952"/>
      <c r="W11" s="952"/>
      <c r="X11" s="952"/>
      <c r="Y11" s="952"/>
      <c r="Z11" s="952"/>
      <c r="AA11" s="952"/>
      <c r="AB11" s="952"/>
      <c r="AC11" s="952"/>
      <c r="AD11" s="955"/>
    </row>
    <row r="12" spans="1:30" ht="15" customHeight="1" x14ac:dyDescent="0.15">
      <c r="A12" s="956"/>
      <c r="B12" s="943"/>
      <c r="C12" s="943"/>
      <c r="D12" s="943"/>
      <c r="E12" s="944"/>
      <c r="F12" s="944"/>
      <c r="G12" s="944"/>
      <c r="H12" s="944"/>
      <c r="I12" s="944"/>
      <c r="J12" s="944"/>
      <c r="K12" s="944"/>
      <c r="L12" s="944"/>
      <c r="M12" s="944"/>
      <c r="N12" s="944"/>
      <c r="O12" s="944"/>
      <c r="P12" s="944"/>
      <c r="Q12" s="944"/>
      <c r="R12" s="944"/>
      <c r="S12" s="944"/>
      <c r="T12" s="944"/>
      <c r="U12" s="944"/>
      <c r="V12" s="944"/>
      <c r="W12" s="944"/>
      <c r="X12" s="944"/>
      <c r="Y12" s="944"/>
      <c r="Z12" s="944"/>
      <c r="AA12" s="944"/>
      <c r="AB12" s="944"/>
      <c r="AC12" s="944"/>
      <c r="AD12" s="957"/>
    </row>
    <row r="13" spans="1:30" ht="18" customHeight="1" x14ac:dyDescent="0.15">
      <c r="A13" s="1728" t="s">
        <v>2252</v>
      </c>
      <c r="B13" s="1729"/>
      <c r="C13" s="1729"/>
      <c r="D13" s="1729"/>
      <c r="E13" s="1729"/>
      <c r="F13" s="1729"/>
      <c r="G13" s="1729"/>
      <c r="H13" s="1729"/>
      <c r="I13" s="1729"/>
      <c r="J13" s="1730"/>
      <c r="K13" s="1730"/>
      <c r="L13" s="1730"/>
      <c r="M13" s="953" t="s">
        <v>2253</v>
      </c>
      <c r="N13" s="953"/>
      <c r="O13" s="953" t="s">
        <v>2250</v>
      </c>
      <c r="P13" s="953" t="s">
        <v>2254</v>
      </c>
      <c r="Q13" s="954"/>
      <c r="R13" s="954"/>
      <c r="S13" s="954"/>
      <c r="T13" s="954"/>
      <c r="U13" s="954"/>
      <c r="V13" s="954"/>
      <c r="W13" s="954"/>
      <c r="X13" s="954"/>
      <c r="Y13" s="954"/>
      <c r="Z13" s="954"/>
      <c r="AA13" s="954"/>
      <c r="AB13" s="954"/>
      <c r="AC13" s="954"/>
      <c r="AD13" s="596"/>
    </row>
    <row r="14" spans="1:30" ht="15" customHeight="1" thickBot="1" x14ac:dyDescent="0.2">
      <c r="A14" s="958"/>
      <c r="B14" s="954"/>
      <c r="C14" s="953"/>
      <c r="D14" s="953"/>
      <c r="E14" s="953"/>
      <c r="F14" s="953"/>
      <c r="G14" s="953"/>
      <c r="H14" s="953"/>
      <c r="I14" s="953"/>
      <c r="J14" s="953"/>
      <c r="K14" s="953"/>
      <c r="L14" s="953"/>
      <c r="M14" s="953"/>
      <c r="N14" s="953"/>
      <c r="O14" s="953"/>
      <c r="P14" s="953"/>
      <c r="Q14" s="954"/>
      <c r="R14" s="954"/>
      <c r="S14" s="954"/>
      <c r="T14" s="954"/>
      <c r="U14" s="954"/>
      <c r="V14" s="954"/>
      <c r="W14" s="954"/>
      <c r="X14" s="954"/>
      <c r="Y14" s="954"/>
      <c r="Z14" s="954"/>
      <c r="AA14" s="954"/>
      <c r="AB14" s="954"/>
      <c r="AC14" s="954"/>
      <c r="AD14" s="596"/>
    </row>
    <row r="15" spans="1:30" ht="18" customHeight="1" thickTop="1" thickBot="1" x14ac:dyDescent="0.2">
      <c r="A15" s="1731" t="s">
        <v>2255</v>
      </c>
      <c r="B15" s="1732"/>
      <c r="C15" s="1732"/>
      <c r="D15" s="1732"/>
      <c r="E15" s="1732"/>
      <c r="F15" s="1732"/>
      <c r="G15" s="1732"/>
      <c r="H15" s="1732"/>
      <c r="I15" s="1732"/>
      <c r="J15" s="1733"/>
      <c r="K15" s="1733"/>
      <c r="L15" s="1733"/>
      <c r="M15" s="953"/>
      <c r="N15" s="953"/>
      <c r="O15" s="953" t="s">
        <v>2256</v>
      </c>
      <c r="P15" s="953"/>
      <c r="Q15" s="953"/>
      <c r="R15" s="953"/>
      <c r="S15" s="953"/>
      <c r="T15" s="954"/>
      <c r="U15" s="954"/>
      <c r="V15" s="954"/>
      <c r="W15" s="954"/>
      <c r="X15" s="954"/>
      <c r="Y15" s="954"/>
      <c r="Z15" s="954"/>
      <c r="AA15" s="954"/>
      <c r="AB15" s="954"/>
      <c r="AC15" s="954"/>
      <c r="AD15" s="596"/>
    </row>
    <row r="16" spans="1:30" ht="15" customHeight="1" thickTop="1" x14ac:dyDescent="0.15">
      <c r="A16" s="959"/>
      <c r="B16" s="960"/>
      <c r="C16" s="960"/>
      <c r="D16" s="960"/>
      <c r="E16" s="960"/>
      <c r="F16" s="960"/>
      <c r="G16" s="960"/>
      <c r="H16" s="960"/>
      <c r="I16" s="960"/>
      <c r="J16" s="638"/>
      <c r="K16" s="638"/>
      <c r="L16" s="638"/>
      <c r="M16" s="953"/>
      <c r="N16" s="953"/>
      <c r="O16" s="953"/>
      <c r="P16" s="953"/>
      <c r="Q16" s="953"/>
      <c r="R16" s="953"/>
      <c r="S16" s="953"/>
      <c r="T16" s="954"/>
      <c r="U16" s="954"/>
      <c r="V16" s="954"/>
      <c r="W16" s="954"/>
      <c r="X16" s="954"/>
      <c r="Y16" s="954"/>
      <c r="Z16" s="954"/>
      <c r="AA16" s="954"/>
      <c r="AB16" s="954"/>
      <c r="AC16" s="954"/>
      <c r="AD16" s="596"/>
    </row>
    <row r="17" spans="1:30" x14ac:dyDescent="0.15">
      <c r="A17" s="961"/>
      <c r="B17" s="962" t="s">
        <v>2257</v>
      </c>
      <c r="D17" s="953"/>
      <c r="E17" s="953"/>
      <c r="F17" s="963"/>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6"/>
    </row>
    <row r="18" spans="1:30" x14ac:dyDescent="0.15">
      <c r="A18" s="964"/>
      <c r="B18" s="965"/>
      <c r="C18" s="953"/>
      <c r="D18" s="953"/>
      <c r="E18" s="953"/>
      <c r="F18" s="966"/>
      <c r="G18" s="966"/>
      <c r="H18" s="966"/>
      <c r="I18" s="966"/>
      <c r="J18" s="953"/>
      <c r="K18" s="953"/>
      <c r="L18" s="953"/>
      <c r="M18" s="953"/>
      <c r="N18" s="953"/>
      <c r="O18" s="953"/>
      <c r="P18" s="953"/>
      <c r="Q18" s="965"/>
      <c r="R18" s="965"/>
      <c r="S18" s="965"/>
      <c r="T18" s="965"/>
      <c r="U18" s="965"/>
      <c r="V18" s="965"/>
      <c r="W18" s="965"/>
      <c r="X18" s="965"/>
      <c r="Y18" s="965"/>
      <c r="Z18" s="965"/>
      <c r="AA18" s="965"/>
      <c r="AB18" s="965"/>
      <c r="AC18" s="965"/>
      <c r="AD18" s="967"/>
    </row>
    <row r="19" spans="1:30" x14ac:dyDescent="0.15">
      <c r="A19" s="968" t="s">
        <v>2258</v>
      </c>
      <c r="B19" s="969"/>
      <c r="C19" s="969"/>
      <c r="D19" s="969"/>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71"/>
    </row>
    <row r="20" spans="1:30" ht="14.25" thickBot="1" x14ac:dyDescent="0.2">
      <c r="A20" s="972"/>
      <c r="B20" s="943"/>
      <c r="C20" s="943"/>
      <c r="D20" s="943"/>
      <c r="E20" s="944"/>
      <c r="F20" s="944"/>
      <c r="G20" s="944"/>
      <c r="H20" s="944"/>
      <c r="I20" s="944"/>
      <c r="J20" s="944"/>
      <c r="K20" s="944"/>
      <c r="L20" s="944"/>
      <c r="M20" s="944"/>
      <c r="N20" s="944"/>
      <c r="O20" s="944"/>
      <c r="P20" s="944"/>
      <c r="Q20" s="944"/>
      <c r="R20" s="944"/>
      <c r="S20" s="944"/>
      <c r="T20" s="944"/>
      <c r="U20" s="944"/>
      <c r="V20" s="944"/>
      <c r="W20" s="944"/>
      <c r="X20" s="944"/>
      <c r="Y20" s="944"/>
      <c r="Z20" s="944"/>
      <c r="AA20" s="944"/>
      <c r="AB20" s="944"/>
      <c r="AC20" s="944"/>
      <c r="AD20" s="957"/>
    </row>
    <row r="21" spans="1:30" ht="18" customHeight="1" thickBot="1" x14ac:dyDescent="0.2">
      <c r="A21" s="961" t="s">
        <v>2259</v>
      </c>
      <c r="B21" s="953"/>
      <c r="C21" s="953"/>
      <c r="D21" s="953"/>
      <c r="E21" s="672"/>
      <c r="F21" s="1734" t="s">
        <v>293</v>
      </c>
      <c r="G21" s="1734"/>
      <c r="H21" s="1734"/>
      <c r="I21" s="1734"/>
      <c r="J21" s="1734"/>
      <c r="K21" s="953"/>
      <c r="L21" s="953"/>
      <c r="M21" s="953"/>
      <c r="N21" s="953"/>
      <c r="O21" s="953"/>
      <c r="P21" s="953"/>
      <c r="AD21" s="596"/>
    </row>
    <row r="22" spans="1:30" x14ac:dyDescent="0.15">
      <c r="A22" s="619"/>
      <c r="C22" s="953"/>
      <c r="D22" s="953"/>
      <c r="E22" s="953"/>
      <c r="F22" s="966"/>
      <c r="G22" s="966"/>
      <c r="H22" s="966"/>
      <c r="I22" s="966"/>
      <c r="J22" s="953"/>
      <c r="K22" s="953"/>
      <c r="L22" s="953"/>
      <c r="M22" s="953"/>
      <c r="N22" s="953"/>
      <c r="O22" s="953"/>
      <c r="P22" s="953"/>
      <c r="AD22" s="596"/>
    </row>
    <row r="23" spans="1:30" ht="14.25" thickBot="1" x14ac:dyDescent="0.2">
      <c r="A23" s="619"/>
      <c r="B23" s="954" t="s">
        <v>2260</v>
      </c>
      <c r="J23" s="966"/>
      <c r="K23" s="952"/>
      <c r="L23" s="952"/>
      <c r="M23" s="953"/>
      <c r="N23" s="960"/>
      <c r="O23" s="973"/>
      <c r="P23" s="952"/>
      <c r="Q23" s="952"/>
      <c r="R23" s="952"/>
      <c r="T23" s="954"/>
      <c r="U23" s="954"/>
      <c r="AD23" s="596"/>
    </row>
    <row r="24" spans="1:30" ht="18" customHeight="1" x14ac:dyDescent="0.15">
      <c r="A24" s="961"/>
      <c r="B24" s="1743" t="s">
        <v>2261</v>
      </c>
      <c r="C24" s="1743"/>
      <c r="D24" s="1743"/>
      <c r="E24" s="1743"/>
      <c r="F24" s="1743"/>
      <c r="G24" s="1743"/>
      <c r="H24" s="1743"/>
      <c r="I24" s="1743"/>
      <c r="J24" s="1743"/>
      <c r="K24" s="1743"/>
      <c r="L24" s="1743"/>
      <c r="M24" s="1737" t="s">
        <v>2262</v>
      </c>
      <c r="N24" s="1737"/>
      <c r="O24" s="1737"/>
      <c r="P24" s="1737"/>
      <c r="Q24" s="1737"/>
      <c r="R24" s="953"/>
      <c r="U24" s="954"/>
      <c r="AD24" s="596"/>
    </row>
    <row r="25" spans="1:30" ht="18" customHeight="1" thickBot="1" x14ac:dyDescent="0.2">
      <c r="A25" s="961"/>
      <c r="B25" s="1738" t="s">
        <v>2263</v>
      </c>
      <c r="C25" s="1738"/>
      <c r="D25" s="1738"/>
      <c r="E25" s="1738"/>
      <c r="F25" s="1739" t="s">
        <v>2264</v>
      </c>
      <c r="G25" s="1739"/>
      <c r="H25" s="1739"/>
      <c r="I25" s="1739"/>
      <c r="J25" s="1739"/>
      <c r="K25" s="1739"/>
      <c r="L25" s="1739"/>
      <c r="M25" s="1740" t="s">
        <v>2265</v>
      </c>
      <c r="N25" s="1740"/>
      <c r="O25" s="1740"/>
      <c r="P25" s="1740"/>
      <c r="Q25" s="1740"/>
      <c r="R25" s="953"/>
      <c r="AD25" s="596"/>
    </row>
    <row r="26" spans="1:30" ht="18" customHeight="1" thickBot="1" x14ac:dyDescent="0.2">
      <c r="A26" s="961"/>
      <c r="B26" s="1741" t="s">
        <v>2266</v>
      </c>
      <c r="C26" s="1741"/>
      <c r="D26" s="1741"/>
      <c r="E26" s="1741"/>
      <c r="F26" s="1742" t="s">
        <v>2267</v>
      </c>
      <c r="G26" s="1742"/>
      <c r="H26" s="1742"/>
      <c r="I26" s="1742"/>
      <c r="J26" s="1742"/>
      <c r="K26" s="1742"/>
      <c r="L26" s="1742"/>
      <c r="M26" s="1740"/>
      <c r="N26" s="1740"/>
      <c r="O26" s="1740"/>
      <c r="P26" s="1740"/>
      <c r="Q26" s="1740"/>
      <c r="R26" s="953"/>
      <c r="AD26" s="596"/>
    </row>
    <row r="27" spans="1:30" ht="18" customHeight="1" thickTop="1" thickBot="1" x14ac:dyDescent="0.2">
      <c r="A27" s="619"/>
      <c r="B27" s="1741" t="s">
        <v>2268</v>
      </c>
      <c r="C27" s="1741"/>
      <c r="D27" s="1741"/>
      <c r="E27" s="1741"/>
      <c r="F27" s="1742" t="s">
        <v>2269</v>
      </c>
      <c r="G27" s="1742"/>
      <c r="H27" s="1742"/>
      <c r="I27" s="1742"/>
      <c r="J27" s="1742"/>
      <c r="K27" s="1742"/>
      <c r="L27" s="1742"/>
      <c r="M27" s="1740"/>
      <c r="N27" s="1740"/>
      <c r="O27" s="1740"/>
      <c r="P27" s="1740"/>
      <c r="Q27" s="1740"/>
      <c r="R27" s="953"/>
      <c r="S27" s="974" t="s">
        <v>2270</v>
      </c>
      <c r="T27" s="941"/>
      <c r="U27" s="974" t="s">
        <v>2267</v>
      </c>
      <c r="W27" s="941" t="s">
        <v>2271</v>
      </c>
      <c r="Y27" s="1744"/>
      <c r="Z27" s="1744"/>
      <c r="AA27" s="1744"/>
      <c r="AB27" s="954" t="s">
        <v>2272</v>
      </c>
      <c r="AD27" s="596"/>
    </row>
    <row r="28" spans="1:30" ht="18" customHeight="1" thickBot="1" x14ac:dyDescent="0.2">
      <c r="A28" s="619"/>
      <c r="B28" s="1741" t="s">
        <v>2273</v>
      </c>
      <c r="C28" s="1741"/>
      <c r="D28" s="1741"/>
      <c r="E28" s="1741"/>
      <c r="F28" s="1745" t="s">
        <v>2274</v>
      </c>
      <c r="G28" s="1745"/>
      <c r="H28" s="1745"/>
      <c r="I28" s="1745"/>
      <c r="J28" s="1745"/>
      <c r="K28" s="1745"/>
      <c r="L28" s="1745"/>
      <c r="M28" s="1740"/>
      <c r="N28" s="1740"/>
      <c r="O28" s="1740"/>
      <c r="P28" s="1740"/>
      <c r="Q28" s="1740"/>
      <c r="R28" s="952"/>
      <c r="T28" s="954"/>
      <c r="U28" s="954"/>
      <c r="AD28" s="596"/>
    </row>
    <row r="29" spans="1:30" ht="18" customHeight="1" thickBot="1" x14ac:dyDescent="0.2">
      <c r="A29" s="961"/>
      <c r="B29" s="1741" t="s">
        <v>2275</v>
      </c>
      <c r="C29" s="1741"/>
      <c r="D29" s="1741"/>
      <c r="E29" s="1741"/>
      <c r="F29" s="1742" t="s">
        <v>2276</v>
      </c>
      <c r="G29" s="1742"/>
      <c r="H29" s="1742"/>
      <c r="I29" s="1742"/>
      <c r="J29" s="1742"/>
      <c r="K29" s="1742"/>
      <c r="L29" s="1742"/>
      <c r="M29" s="1740"/>
      <c r="N29" s="1740"/>
      <c r="O29" s="1740"/>
      <c r="P29" s="1740"/>
      <c r="Q29" s="1740"/>
      <c r="U29" s="954"/>
      <c r="AD29" s="596"/>
    </row>
    <row r="30" spans="1:30" ht="18" customHeight="1" thickBot="1" x14ac:dyDescent="0.2">
      <c r="A30" s="961"/>
      <c r="B30" s="1735" t="s">
        <v>2277</v>
      </c>
      <c r="C30" s="1735"/>
      <c r="D30" s="1735"/>
      <c r="E30" s="1735"/>
      <c r="F30" s="1736" t="s">
        <v>2278</v>
      </c>
      <c r="G30" s="1736"/>
      <c r="H30" s="1736"/>
      <c r="I30" s="1736"/>
      <c r="J30" s="1736"/>
      <c r="K30" s="1736"/>
      <c r="L30" s="1736"/>
      <c r="M30" s="1740"/>
      <c r="N30" s="1740"/>
      <c r="O30" s="1740"/>
      <c r="P30" s="1740"/>
      <c r="Q30" s="1740"/>
      <c r="U30" s="954"/>
      <c r="AD30" s="596"/>
    </row>
    <row r="31" spans="1:30" x14ac:dyDescent="0.15">
      <c r="A31" s="961"/>
      <c r="AD31" s="596"/>
    </row>
    <row r="32" spans="1:30" ht="60.75" customHeight="1" x14ac:dyDescent="0.15">
      <c r="A32" s="1747" t="s">
        <v>2279</v>
      </c>
      <c r="B32" s="1748"/>
      <c r="C32" s="1748"/>
      <c r="D32" s="1748"/>
      <c r="E32" s="1748"/>
      <c r="F32" s="1749" t="s">
        <v>2280</v>
      </c>
      <c r="G32" s="1749"/>
      <c r="H32" s="1749"/>
      <c r="I32" s="1749"/>
      <c r="J32" s="1749"/>
      <c r="K32" s="1749"/>
      <c r="L32" s="1749"/>
      <c r="M32" s="1749"/>
      <c r="N32" s="1749"/>
      <c r="O32" s="1749"/>
      <c r="P32" s="1749"/>
      <c r="Q32" s="1749"/>
      <c r="R32" s="1749"/>
      <c r="S32" s="1749"/>
      <c r="T32" s="1749"/>
      <c r="U32" s="1749"/>
      <c r="V32" s="1749"/>
      <c r="W32" s="1749"/>
      <c r="X32" s="1749"/>
      <c r="Y32" s="1749"/>
      <c r="Z32" s="1749"/>
      <c r="AA32" s="1749"/>
      <c r="AB32" s="1749"/>
      <c r="AC32" s="1749"/>
      <c r="AD32" s="1750"/>
    </row>
    <row r="33" spans="1:30" ht="34.5" customHeight="1" x14ac:dyDescent="0.15">
      <c r="A33" s="1751" t="s">
        <v>2281</v>
      </c>
      <c r="B33" s="1752"/>
      <c r="C33" s="1752"/>
      <c r="D33" s="1752"/>
      <c r="E33" s="1752"/>
      <c r="F33" s="1753" t="s">
        <v>2282</v>
      </c>
      <c r="G33" s="1753"/>
      <c r="H33" s="1753"/>
      <c r="I33" s="1753"/>
      <c r="J33" s="1753"/>
      <c r="K33" s="1753"/>
      <c r="L33" s="1753"/>
      <c r="M33" s="1753"/>
      <c r="N33" s="1753"/>
      <c r="O33" s="1753"/>
      <c r="P33" s="1753"/>
      <c r="Q33" s="1753"/>
      <c r="R33" s="1753"/>
      <c r="S33" s="1753"/>
      <c r="T33" s="1753"/>
      <c r="U33" s="1753"/>
      <c r="V33" s="1753"/>
      <c r="W33" s="1753"/>
      <c r="X33" s="1753"/>
      <c r="Y33" s="1753"/>
      <c r="Z33" s="1753"/>
      <c r="AA33" s="1753"/>
      <c r="AB33" s="1753"/>
      <c r="AC33" s="1753"/>
      <c r="AD33" s="1754"/>
    </row>
    <row r="34" spans="1:30" x14ac:dyDescent="0.15">
      <c r="A34" s="954"/>
      <c r="B34" s="954"/>
      <c r="D34" s="953"/>
      <c r="E34" s="953"/>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row>
    <row r="35" spans="1:30" ht="15" customHeight="1" x14ac:dyDescent="0.15">
      <c r="A35" s="945" t="s">
        <v>2283</v>
      </c>
      <c r="B35" s="943"/>
      <c r="C35" s="943"/>
      <c r="D35" s="943"/>
      <c r="E35" s="944"/>
      <c r="F35" s="944"/>
      <c r="G35" s="944"/>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row>
    <row r="36" spans="1:30" x14ac:dyDescent="0.15">
      <c r="A36" s="975"/>
      <c r="B36" s="338"/>
      <c r="C36" s="976"/>
      <c r="D36" s="976"/>
      <c r="E36" s="976"/>
      <c r="F36" s="977"/>
      <c r="G36" s="977"/>
      <c r="H36" s="977"/>
      <c r="I36" s="977"/>
      <c r="J36" s="976"/>
      <c r="K36" s="976"/>
      <c r="L36" s="976"/>
      <c r="M36" s="976"/>
      <c r="N36" s="976"/>
      <c r="O36" s="338"/>
      <c r="P36" s="976"/>
      <c r="Q36" s="976"/>
      <c r="R36" s="338"/>
      <c r="S36" s="338"/>
      <c r="T36" s="338"/>
      <c r="U36" s="978"/>
      <c r="V36" s="338"/>
      <c r="W36" s="338"/>
      <c r="X36" s="338"/>
      <c r="Y36" s="338"/>
      <c r="Z36" s="338"/>
      <c r="AA36" s="338"/>
      <c r="AB36" s="338"/>
      <c r="AC36" s="338"/>
      <c r="AD36" s="626"/>
    </row>
    <row r="37" spans="1:30" ht="14.25" thickBot="1" x14ac:dyDescent="0.2">
      <c r="A37" s="961"/>
      <c r="C37" s="953"/>
      <c r="D37" s="953"/>
      <c r="E37" s="953"/>
      <c r="F37" s="966"/>
      <c r="G37" s="966"/>
      <c r="H37" s="966"/>
      <c r="I37" s="966"/>
      <c r="J37" s="953"/>
      <c r="K37" s="953"/>
      <c r="L37" s="953"/>
      <c r="M37" s="953"/>
      <c r="N37" s="953"/>
      <c r="P37" s="953"/>
      <c r="Q37" s="953"/>
      <c r="U37" s="954"/>
      <c r="AD37" s="596"/>
    </row>
    <row r="38" spans="1:30" ht="18" customHeight="1" thickTop="1" thickBot="1" x14ac:dyDescent="0.2">
      <c r="A38" s="1731" t="s">
        <v>2255</v>
      </c>
      <c r="B38" s="1732"/>
      <c r="C38" s="1732"/>
      <c r="D38" s="1732"/>
      <c r="E38" s="1732"/>
      <c r="F38" s="1732"/>
      <c r="G38" s="1732"/>
      <c r="H38" s="1732"/>
      <c r="I38" s="1732"/>
      <c r="J38" s="1755"/>
      <c r="K38" s="1755"/>
      <c r="L38" s="1755"/>
      <c r="M38" s="953"/>
      <c r="N38" s="953" t="s">
        <v>2284</v>
      </c>
      <c r="P38" s="954" t="s">
        <v>2272</v>
      </c>
      <c r="Q38" s="954"/>
      <c r="R38" s="1744"/>
      <c r="S38" s="1744"/>
      <c r="T38" s="1744"/>
      <c r="X38" s="954"/>
      <c r="Y38" s="954"/>
      <c r="AD38" s="596"/>
    </row>
    <row r="39" spans="1:30" ht="14.25" thickTop="1" x14ac:dyDescent="0.15">
      <c r="A39" s="961"/>
      <c r="B39" s="965"/>
      <c r="C39" s="953"/>
      <c r="D39" s="953"/>
      <c r="E39" s="953"/>
      <c r="F39" s="966"/>
      <c r="G39" s="966"/>
      <c r="H39" s="966"/>
      <c r="I39" s="966"/>
      <c r="J39" s="953"/>
      <c r="K39" s="953"/>
      <c r="L39" s="953"/>
      <c r="M39" s="953"/>
      <c r="N39" s="953"/>
      <c r="O39" s="965"/>
      <c r="P39" s="953"/>
      <c r="Q39" s="953"/>
      <c r="R39" s="965"/>
      <c r="S39" s="965"/>
      <c r="T39" s="965"/>
      <c r="U39" s="954"/>
      <c r="V39" s="965"/>
      <c r="W39" s="965"/>
      <c r="X39" s="965"/>
      <c r="Y39" s="965"/>
      <c r="Z39" s="965"/>
      <c r="AA39" s="965"/>
      <c r="AB39" s="965"/>
      <c r="AC39" s="965"/>
      <c r="AD39" s="967"/>
    </row>
    <row r="40" spans="1:30" x14ac:dyDescent="0.15">
      <c r="A40" s="979"/>
      <c r="B40" s="980"/>
      <c r="C40" s="981"/>
      <c r="D40" s="981"/>
      <c r="E40" s="981"/>
      <c r="F40" s="982"/>
      <c r="G40" s="982"/>
      <c r="H40" s="982"/>
      <c r="I40" s="983"/>
      <c r="J40" s="984"/>
      <c r="K40" s="984"/>
      <c r="L40" s="981"/>
      <c r="M40" s="981"/>
      <c r="N40" s="981"/>
      <c r="O40" s="981"/>
      <c r="P40" s="981"/>
      <c r="Q40" s="980"/>
      <c r="R40" s="985"/>
      <c r="S40" s="980"/>
      <c r="T40" s="980"/>
      <c r="U40" s="980"/>
      <c r="V40" s="980"/>
      <c r="W40" s="980"/>
      <c r="X40" s="980"/>
      <c r="Y40" s="980"/>
      <c r="Z40" s="980"/>
      <c r="AA40" s="980"/>
      <c r="AB40" s="980"/>
      <c r="AC40" s="980"/>
      <c r="AD40" s="986"/>
    </row>
    <row r="41" spans="1:30" x14ac:dyDescent="0.15">
      <c r="A41" s="954"/>
      <c r="C41" s="953"/>
      <c r="D41" s="953"/>
      <c r="E41" s="953"/>
      <c r="F41" s="638"/>
      <c r="G41" s="638"/>
      <c r="H41" s="638"/>
      <c r="I41" s="966"/>
      <c r="J41" s="952"/>
      <c r="K41" s="952"/>
      <c r="L41" s="953"/>
      <c r="M41" s="953"/>
      <c r="N41" s="953"/>
      <c r="O41" s="953"/>
      <c r="P41" s="953"/>
      <c r="R41" s="954"/>
    </row>
    <row r="42" spans="1:30" ht="18" customHeight="1" x14ac:dyDescent="0.15">
      <c r="A42" s="1732" t="s">
        <v>2285</v>
      </c>
      <c r="B42" s="1732"/>
      <c r="C42" s="954" t="s">
        <v>2286</v>
      </c>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row>
    <row r="43" spans="1:30" ht="68.25" customHeight="1" x14ac:dyDescent="0.15">
      <c r="A43" s="743"/>
      <c r="C43" s="1746" t="s">
        <v>2287</v>
      </c>
      <c r="D43" s="1746"/>
      <c r="E43" s="1746"/>
      <c r="F43" s="1746"/>
      <c r="G43" s="1746"/>
      <c r="H43" s="1746"/>
      <c r="I43" s="1746"/>
      <c r="J43" s="1746"/>
      <c r="K43" s="1746"/>
      <c r="L43" s="1746"/>
      <c r="M43" s="1746"/>
      <c r="N43" s="1746"/>
      <c r="O43" s="1746"/>
      <c r="P43" s="1746"/>
      <c r="Q43" s="1746"/>
      <c r="R43" s="1746"/>
      <c r="S43" s="1746"/>
      <c r="T43" s="1746"/>
      <c r="U43" s="1746"/>
      <c r="V43" s="1746"/>
      <c r="W43" s="1746"/>
      <c r="X43" s="1746"/>
      <c r="Y43" s="1746"/>
      <c r="Z43" s="1746"/>
      <c r="AA43" s="1746"/>
      <c r="AB43" s="1746"/>
      <c r="AC43" s="1746"/>
      <c r="AD43" s="1746"/>
    </row>
    <row r="44" spans="1:30" x14ac:dyDescent="0.15">
      <c r="A44" s="743"/>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row>
    <row r="45" spans="1:30" ht="18" customHeight="1" x14ac:dyDescent="0.15">
      <c r="A45" s="1732" t="s">
        <v>2288</v>
      </c>
      <c r="B45" s="1732"/>
      <c r="C45" s="954" t="s">
        <v>2289</v>
      </c>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row>
    <row r="46" spans="1:30" ht="64.5" customHeight="1" x14ac:dyDescent="0.15">
      <c r="A46" s="743"/>
      <c r="C46" s="1746" t="s">
        <v>2290</v>
      </c>
      <c r="D46" s="1746"/>
      <c r="E46" s="1746"/>
      <c r="F46" s="1746"/>
      <c r="G46" s="1746"/>
      <c r="H46" s="1746"/>
      <c r="I46" s="1746"/>
      <c r="J46" s="1746"/>
      <c r="K46" s="1746"/>
      <c r="L46" s="1746"/>
      <c r="M46" s="1746"/>
      <c r="N46" s="1746"/>
      <c r="O46" s="1746"/>
      <c r="P46" s="1746"/>
      <c r="Q46" s="1746"/>
      <c r="R46" s="1746"/>
      <c r="S46" s="1746"/>
      <c r="T46" s="1746"/>
      <c r="U46" s="1746"/>
      <c r="V46" s="1746"/>
      <c r="W46" s="1746"/>
      <c r="X46" s="1746"/>
      <c r="Y46" s="1746"/>
      <c r="Z46" s="1746"/>
      <c r="AA46" s="1746"/>
      <c r="AB46" s="1746"/>
      <c r="AC46" s="1746"/>
      <c r="AD46" s="1746"/>
    </row>
  </sheetData>
  <mergeCells count="45">
    <mergeCell ref="A42:B42"/>
    <mergeCell ref="C43:AD43"/>
    <mergeCell ref="A45:B45"/>
    <mergeCell ref="C46:AD46"/>
    <mergeCell ref="A32:E32"/>
    <mergeCell ref="F32:AD32"/>
    <mergeCell ref="A33:E33"/>
    <mergeCell ref="F33:AD33"/>
    <mergeCell ref="A38:I38"/>
    <mergeCell ref="J38:L38"/>
    <mergeCell ref="R38:T38"/>
    <mergeCell ref="Y27:AA27"/>
    <mergeCell ref="B28:E28"/>
    <mergeCell ref="F28:L28"/>
    <mergeCell ref="B29:E29"/>
    <mergeCell ref="F29:L29"/>
    <mergeCell ref="B30:E30"/>
    <mergeCell ref="F30:L30"/>
    <mergeCell ref="M24:Q24"/>
    <mergeCell ref="B25:E25"/>
    <mergeCell ref="F25:L25"/>
    <mergeCell ref="M25:Q30"/>
    <mergeCell ref="B26:E26"/>
    <mergeCell ref="F26:L26"/>
    <mergeCell ref="B27:E27"/>
    <mergeCell ref="F27:L27"/>
    <mergeCell ref="B24:L24"/>
    <mergeCell ref="A13:I13"/>
    <mergeCell ref="J13:L13"/>
    <mergeCell ref="A15:I15"/>
    <mergeCell ref="J15:L15"/>
    <mergeCell ref="F21:J21"/>
    <mergeCell ref="A6:D6"/>
    <mergeCell ref="E6:AD6"/>
    <mergeCell ref="A7:D7"/>
    <mergeCell ref="E7:AD7"/>
    <mergeCell ref="A11:I11"/>
    <mergeCell ref="J11:L11"/>
    <mergeCell ref="A5:D5"/>
    <mergeCell ref="E5:AD5"/>
    <mergeCell ref="A1:D1"/>
    <mergeCell ref="E1:AD1"/>
    <mergeCell ref="E2:AD2"/>
    <mergeCell ref="A4:D4"/>
    <mergeCell ref="E4:AD4"/>
  </mergeCells>
  <phoneticPr fontId="2"/>
  <pageMargins left="0.70866141732283472" right="0.70866141732283472" top="0.74803149606299213" bottom="0.74803149606299213" header="0.31496062992125984" footer="0.31496062992125984"/>
  <pageSetup paperSize="9" scale="88" orientation="portrait"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AK152"/>
  <sheetViews>
    <sheetView zoomScaleNormal="100" zoomScaleSheetLayoutView="70" workbookViewId="0">
      <selection activeCell="B3" sqref="B3:AF6"/>
    </sheetView>
  </sheetViews>
  <sheetFormatPr defaultColWidth="9" defaultRowHeight="19.5" x14ac:dyDescent="0.15"/>
  <cols>
    <col min="1" max="34" width="3.75" style="755" customWidth="1"/>
    <col min="35" max="35" width="41.75" style="755" hidden="1" customWidth="1"/>
    <col min="36" max="36" width="13.25" style="755" hidden="1" customWidth="1"/>
    <col min="37" max="37" width="14.75" style="755" customWidth="1"/>
    <col min="38" max="42" width="9" style="755" customWidth="1"/>
    <col min="43" max="16384" width="9" style="755"/>
  </cols>
  <sheetData>
    <row r="1" spans="1:37" ht="21" x14ac:dyDescent="0.15">
      <c r="A1" s="1762"/>
      <c r="B1" s="1762"/>
      <c r="C1" s="1762"/>
      <c r="D1" s="1762"/>
      <c r="E1" s="1762"/>
      <c r="F1" s="1762"/>
      <c r="G1" s="1762"/>
      <c r="H1" s="1762"/>
      <c r="I1" s="1762"/>
      <c r="J1" s="1762"/>
      <c r="K1" s="1762"/>
      <c r="L1" s="1762"/>
      <c r="M1" s="1762"/>
      <c r="N1" s="1762"/>
      <c r="O1" s="1762"/>
      <c r="P1" s="1762"/>
      <c r="Q1" s="1762"/>
      <c r="R1" s="1762"/>
      <c r="S1" s="1762"/>
      <c r="T1" s="1762"/>
      <c r="U1" s="1762"/>
      <c r="V1" s="1762"/>
      <c r="W1" s="1762"/>
      <c r="X1" s="1762"/>
      <c r="Y1" s="1762"/>
      <c r="Z1" s="1762"/>
      <c r="AA1" s="1762"/>
      <c r="AB1" s="1762"/>
      <c r="AC1" s="1762"/>
      <c r="AD1" s="1762"/>
      <c r="AE1" s="1762"/>
      <c r="AF1" s="1762"/>
      <c r="AG1" s="1762"/>
    </row>
    <row r="2" spans="1:37" ht="21.95" customHeight="1" x14ac:dyDescent="0.15">
      <c r="AI2" s="755" t="s">
        <v>2069</v>
      </c>
      <c r="AJ2" s="756" t="str">
        <f>IF(G11="","",VLOOKUP(G11,AI3:AJ7,2,FALSE))</f>
        <v/>
      </c>
    </row>
    <row r="3" spans="1:37" ht="26.25" customHeight="1" x14ac:dyDescent="0.15">
      <c r="B3" s="1763" t="s">
        <v>2070</v>
      </c>
      <c r="C3" s="1764"/>
      <c r="D3" s="1764"/>
      <c r="E3" s="1764"/>
      <c r="F3" s="1764"/>
      <c r="G3" s="1764"/>
      <c r="H3" s="1764"/>
      <c r="I3" s="1764"/>
      <c r="J3" s="1764"/>
      <c r="K3" s="1764"/>
      <c r="L3" s="1764"/>
      <c r="M3" s="1764"/>
      <c r="N3" s="1764"/>
      <c r="O3" s="1764"/>
      <c r="P3" s="1764"/>
      <c r="Q3" s="1764"/>
      <c r="R3" s="1764"/>
      <c r="S3" s="1764"/>
      <c r="T3" s="1764"/>
      <c r="U3" s="1764"/>
      <c r="V3" s="1764"/>
      <c r="W3" s="1764"/>
      <c r="X3" s="1764"/>
      <c r="Y3" s="1764"/>
      <c r="Z3" s="1764"/>
      <c r="AA3" s="1764"/>
      <c r="AB3" s="1764"/>
      <c r="AC3" s="1764"/>
      <c r="AD3" s="1764"/>
      <c r="AE3" s="1764"/>
      <c r="AF3" s="1765"/>
      <c r="AI3" s="755" t="s">
        <v>2071</v>
      </c>
      <c r="AJ3" s="757">
        <v>1</v>
      </c>
    </row>
    <row r="4" spans="1:37" ht="26.25" customHeight="1" x14ac:dyDescent="0.15">
      <c r="B4" s="1766"/>
      <c r="C4" s="1767"/>
      <c r="D4" s="1767"/>
      <c r="E4" s="1767"/>
      <c r="F4" s="1767"/>
      <c r="G4" s="1767"/>
      <c r="H4" s="1767"/>
      <c r="I4" s="1767"/>
      <c r="J4" s="1767"/>
      <c r="K4" s="1767"/>
      <c r="L4" s="1767"/>
      <c r="M4" s="1767"/>
      <c r="N4" s="1767"/>
      <c r="O4" s="1767"/>
      <c r="P4" s="1767"/>
      <c r="Q4" s="1767"/>
      <c r="R4" s="1767"/>
      <c r="S4" s="1767"/>
      <c r="T4" s="1767"/>
      <c r="U4" s="1767"/>
      <c r="V4" s="1767"/>
      <c r="W4" s="1767"/>
      <c r="X4" s="1767"/>
      <c r="Y4" s="1767"/>
      <c r="Z4" s="1767"/>
      <c r="AA4" s="1767"/>
      <c r="AB4" s="1767"/>
      <c r="AC4" s="1767"/>
      <c r="AD4" s="1767"/>
      <c r="AE4" s="1767"/>
      <c r="AF4" s="1768"/>
      <c r="AI4" s="755" t="s">
        <v>2072</v>
      </c>
      <c r="AJ4" s="757">
        <v>2</v>
      </c>
    </row>
    <row r="5" spans="1:37" ht="26.25" customHeight="1" x14ac:dyDescent="0.15">
      <c r="B5" s="1769"/>
      <c r="C5" s="1767"/>
      <c r="D5" s="1767"/>
      <c r="E5" s="1767"/>
      <c r="F5" s="1767"/>
      <c r="G5" s="1767"/>
      <c r="H5" s="1767"/>
      <c r="I5" s="1767"/>
      <c r="J5" s="1767"/>
      <c r="K5" s="1767"/>
      <c r="L5" s="1767"/>
      <c r="M5" s="1767"/>
      <c r="N5" s="1767"/>
      <c r="O5" s="1767"/>
      <c r="P5" s="1767"/>
      <c r="Q5" s="1767"/>
      <c r="R5" s="1767"/>
      <c r="S5" s="1767"/>
      <c r="T5" s="1767"/>
      <c r="U5" s="1767"/>
      <c r="V5" s="1767"/>
      <c r="W5" s="1767"/>
      <c r="X5" s="1767"/>
      <c r="Y5" s="1767"/>
      <c r="Z5" s="1767"/>
      <c r="AA5" s="1767"/>
      <c r="AB5" s="1767"/>
      <c r="AC5" s="1767"/>
      <c r="AD5" s="1767"/>
      <c r="AE5" s="1767"/>
      <c r="AF5" s="1768"/>
      <c r="AI5" s="755" t="s">
        <v>2073</v>
      </c>
      <c r="AJ5" s="757">
        <v>3</v>
      </c>
    </row>
    <row r="6" spans="1:37" ht="26.25" customHeight="1" x14ac:dyDescent="0.15">
      <c r="B6" s="1770"/>
      <c r="C6" s="1771"/>
      <c r="D6" s="1771"/>
      <c r="E6" s="1771"/>
      <c r="F6" s="1771"/>
      <c r="G6" s="1771"/>
      <c r="H6" s="1771"/>
      <c r="I6" s="1771"/>
      <c r="J6" s="1771"/>
      <c r="K6" s="1771"/>
      <c r="L6" s="1771"/>
      <c r="M6" s="1771"/>
      <c r="N6" s="1771"/>
      <c r="O6" s="1771"/>
      <c r="P6" s="1771"/>
      <c r="Q6" s="1771"/>
      <c r="R6" s="1771"/>
      <c r="S6" s="1771"/>
      <c r="T6" s="1771"/>
      <c r="U6" s="1771"/>
      <c r="V6" s="1771"/>
      <c r="W6" s="1771"/>
      <c r="X6" s="1771"/>
      <c r="Y6" s="1771"/>
      <c r="Z6" s="1771"/>
      <c r="AA6" s="1771"/>
      <c r="AB6" s="1771"/>
      <c r="AC6" s="1771"/>
      <c r="AD6" s="1771"/>
      <c r="AE6" s="1771"/>
      <c r="AF6" s="1772"/>
      <c r="AI6" s="755" t="s">
        <v>2074</v>
      </c>
      <c r="AJ6" s="757">
        <v>4</v>
      </c>
    </row>
    <row r="7" spans="1:37" ht="21.95" customHeight="1" x14ac:dyDescent="0.15">
      <c r="AI7" s="755" t="s">
        <v>2075</v>
      </c>
      <c r="AJ7" s="757">
        <v>5</v>
      </c>
    </row>
    <row r="8" spans="1:37" ht="21.95" customHeight="1" x14ac:dyDescent="0.15">
      <c r="B8" s="758" t="s">
        <v>2076</v>
      </c>
      <c r="AI8" s="759" t="s">
        <v>2077</v>
      </c>
      <c r="AJ8" s="760" t="str">
        <f>IF(AND(COUNTIF(V11,"*")=1,OR(AJ2=1,AJ2=2,)),VLOOKUP(V11,AI9:AJ12,2,FALSE),"")</f>
        <v/>
      </c>
    </row>
    <row r="9" spans="1:37" ht="21.95" customHeight="1" x14ac:dyDescent="0.15">
      <c r="B9" s="1773" t="s">
        <v>2078</v>
      </c>
      <c r="C9" s="1773"/>
      <c r="D9" s="1773"/>
      <c r="E9" s="1773"/>
      <c r="F9" s="1773"/>
      <c r="G9" s="1774"/>
      <c r="H9" s="1774"/>
      <c r="I9" s="1774"/>
      <c r="J9" s="1774"/>
      <c r="K9" s="1773" t="s">
        <v>2079</v>
      </c>
      <c r="L9" s="1773"/>
      <c r="M9" s="1773"/>
      <c r="N9" s="1773"/>
      <c r="O9" s="1775"/>
      <c r="P9" s="1775"/>
      <c r="Q9" s="1775"/>
      <c r="R9" s="1775"/>
      <c r="S9" s="1775"/>
      <c r="T9" s="1775"/>
      <c r="U9" s="1775"/>
      <c r="V9" s="1775"/>
      <c r="W9" s="1775"/>
      <c r="X9" s="1775"/>
      <c r="Y9" s="1776"/>
      <c r="Z9" s="1776"/>
      <c r="AA9" s="1776"/>
      <c r="AB9" s="1776"/>
      <c r="AI9" s="759" t="s">
        <v>2080</v>
      </c>
      <c r="AJ9" s="757">
        <v>6</v>
      </c>
    </row>
    <row r="10" spans="1:37" ht="21.95" customHeight="1" x14ac:dyDescent="0.15">
      <c r="B10" s="1756" t="s">
        <v>2081</v>
      </c>
      <c r="C10" s="1757"/>
      <c r="D10" s="1757"/>
      <c r="E10" s="1757"/>
      <c r="F10" s="1758"/>
      <c r="G10" s="1759"/>
      <c r="H10" s="1760"/>
      <c r="I10" s="1760"/>
      <c r="J10" s="1761"/>
      <c r="K10" s="1756" t="s">
        <v>2082</v>
      </c>
      <c r="L10" s="1757"/>
      <c r="M10" s="1757"/>
      <c r="N10" s="1758"/>
      <c r="O10" s="1759"/>
      <c r="P10" s="1760"/>
      <c r="Q10" s="1760"/>
      <c r="R10" s="1760"/>
      <c r="S10" s="1760"/>
      <c r="T10" s="1761"/>
      <c r="U10" s="1756" t="s">
        <v>2083</v>
      </c>
      <c r="V10" s="1757"/>
      <c r="W10" s="1757"/>
      <c r="X10" s="1758"/>
      <c r="Y10" s="1759"/>
      <c r="Z10" s="1760"/>
      <c r="AA10" s="1760"/>
      <c r="AB10" s="1760"/>
      <c r="AC10" s="1760"/>
      <c r="AD10" s="1760"/>
      <c r="AE10" s="1760"/>
      <c r="AF10" s="1761"/>
      <c r="AI10" s="759" t="s">
        <v>2084</v>
      </c>
      <c r="AJ10" s="757">
        <v>7</v>
      </c>
    </row>
    <row r="11" spans="1:37" ht="21.95" customHeight="1" x14ac:dyDescent="0.15">
      <c r="B11" s="1773" t="s">
        <v>2085</v>
      </c>
      <c r="C11" s="1773"/>
      <c r="D11" s="1773"/>
      <c r="E11" s="1773"/>
      <c r="F11" s="1773"/>
      <c r="G11" s="1790"/>
      <c r="H11" s="1791"/>
      <c r="I11" s="1791"/>
      <c r="J11" s="1791"/>
      <c r="K11" s="1791"/>
      <c r="L11" s="1791"/>
      <c r="M11" s="1791"/>
      <c r="N11" s="1791"/>
      <c r="O11" s="1791"/>
      <c r="P11" s="1791"/>
      <c r="Q11" s="1792"/>
      <c r="R11" s="1756" t="s">
        <v>2086</v>
      </c>
      <c r="S11" s="1757"/>
      <c r="T11" s="1757"/>
      <c r="U11" s="1758"/>
      <c r="V11" s="1790"/>
      <c r="W11" s="1791"/>
      <c r="X11" s="1791"/>
      <c r="Y11" s="1791"/>
      <c r="Z11" s="1791"/>
      <c r="AA11" s="1791"/>
      <c r="AB11" s="1792"/>
      <c r="AI11" s="759" t="s">
        <v>2087</v>
      </c>
      <c r="AJ11" s="757">
        <v>8</v>
      </c>
    </row>
    <row r="12" spans="1:37" ht="17.25" customHeight="1" x14ac:dyDescent="0.15">
      <c r="B12" s="1793" t="s">
        <v>2088</v>
      </c>
      <c r="C12" s="1793"/>
      <c r="D12" s="1793"/>
      <c r="E12" s="1793"/>
      <c r="F12" s="1793"/>
      <c r="G12" s="1793"/>
      <c r="H12" s="1793"/>
      <c r="I12" s="1793"/>
      <c r="J12" s="1793"/>
      <c r="K12" s="1793"/>
      <c r="L12" s="1793"/>
      <c r="M12" s="1793"/>
      <c r="N12" s="1793"/>
      <c r="O12" s="1793"/>
      <c r="P12" s="1793"/>
      <c r="Q12" s="1793"/>
      <c r="R12" s="1793"/>
      <c r="S12" s="1793"/>
      <c r="T12" s="1793"/>
      <c r="U12" s="1793"/>
      <c r="V12" s="1793"/>
      <c r="W12" s="1793"/>
      <c r="X12" s="1793"/>
      <c r="Y12" s="1793"/>
      <c r="Z12" s="1793"/>
      <c r="AA12" s="1793"/>
      <c r="AB12" s="1793"/>
      <c r="AC12" s="1793"/>
      <c r="AD12" s="1793"/>
      <c r="AE12" s="1793"/>
      <c r="AF12" s="1793"/>
      <c r="AI12" s="761" t="s">
        <v>2089</v>
      </c>
      <c r="AJ12" s="762">
        <v>9</v>
      </c>
    </row>
    <row r="13" spans="1:37" ht="17.25" customHeight="1" x14ac:dyDescent="0.15">
      <c r="B13" s="1793"/>
      <c r="C13" s="1793"/>
      <c r="D13" s="1793"/>
      <c r="E13" s="1793"/>
      <c r="F13" s="1793"/>
      <c r="G13" s="1793"/>
      <c r="H13" s="1793"/>
      <c r="I13" s="1793"/>
      <c r="J13" s="1793"/>
      <c r="K13" s="1793"/>
      <c r="L13" s="1793"/>
      <c r="M13" s="1793"/>
      <c r="N13" s="1793"/>
      <c r="O13" s="1793"/>
      <c r="P13" s="1793"/>
      <c r="Q13" s="1793"/>
      <c r="R13" s="1793"/>
      <c r="S13" s="1793"/>
      <c r="T13" s="1793"/>
      <c r="U13" s="1793"/>
      <c r="V13" s="1793"/>
      <c r="W13" s="1793"/>
      <c r="X13" s="1793"/>
      <c r="Y13" s="1793"/>
      <c r="Z13" s="1793"/>
      <c r="AA13" s="1793"/>
      <c r="AB13" s="1793"/>
      <c r="AC13" s="1793"/>
      <c r="AD13" s="1793"/>
      <c r="AE13" s="1793"/>
      <c r="AF13" s="1793"/>
      <c r="AI13" s="759"/>
    </row>
    <row r="14" spans="1:37" ht="18" customHeight="1" x14ac:dyDescent="0.15">
      <c r="AI14" s="759"/>
    </row>
    <row r="15" spans="1:37" ht="21.95" customHeight="1" x14ac:dyDescent="0.15">
      <c r="B15" s="758" t="s">
        <v>2090</v>
      </c>
      <c r="AI15" s="759" t="s">
        <v>2091</v>
      </c>
    </row>
    <row r="16" spans="1:37" ht="21.95" customHeight="1" x14ac:dyDescent="0.15">
      <c r="B16" s="1777" t="s">
        <v>2092</v>
      </c>
      <c r="C16" s="1778"/>
      <c r="D16" s="1778"/>
      <c r="E16" s="1778"/>
      <c r="F16" s="1778"/>
      <c r="G16" s="1778"/>
      <c r="H16" s="1778"/>
      <c r="I16" s="1778"/>
      <c r="J16" s="1778"/>
      <c r="K16" s="1779"/>
      <c r="L16" s="1756" t="s">
        <v>2093</v>
      </c>
      <c r="M16" s="1757"/>
      <c r="N16" s="1760"/>
      <c r="O16" s="1760"/>
      <c r="P16" s="763" t="s">
        <v>2094</v>
      </c>
      <c r="Q16" s="1760"/>
      <c r="R16" s="1760"/>
      <c r="S16" s="764" t="s">
        <v>2095</v>
      </c>
      <c r="T16" s="765"/>
      <c r="U16" s="765"/>
      <c r="AD16" s="765"/>
      <c r="AE16" s="765"/>
      <c r="AI16" s="766" t="str">
        <f>L16&amp;N16&amp;P16&amp;Q16&amp;S16&amp;"１日"</f>
        <v>令和年月１日</v>
      </c>
      <c r="AJ16" s="767"/>
      <c r="AK16" s="767"/>
    </row>
    <row r="17" spans="2:37" ht="21.95" customHeight="1" x14ac:dyDescent="0.15">
      <c r="B17" s="1777" t="s">
        <v>2096</v>
      </c>
      <c r="C17" s="1778"/>
      <c r="D17" s="1778"/>
      <c r="E17" s="1778"/>
      <c r="F17" s="1778"/>
      <c r="G17" s="1778"/>
      <c r="H17" s="1778"/>
      <c r="I17" s="1778"/>
      <c r="J17" s="1778"/>
      <c r="K17" s="1778"/>
      <c r="L17" s="1778"/>
      <c r="M17" s="1778"/>
      <c r="N17" s="1778"/>
      <c r="O17" s="1779"/>
      <c r="P17" s="1780"/>
      <c r="Q17" s="1781"/>
      <c r="R17" s="1781"/>
      <c r="S17" s="768" t="s">
        <v>2097</v>
      </c>
      <c r="AI17" s="759" t="s">
        <v>2098</v>
      </c>
      <c r="AJ17" s="769" t="s">
        <v>2099</v>
      </c>
    </row>
    <row r="18" spans="2:37" ht="21.95" customHeight="1" x14ac:dyDescent="0.15">
      <c r="B18" s="1782" t="s">
        <v>2100</v>
      </c>
      <c r="C18" s="1782"/>
      <c r="D18" s="1782"/>
      <c r="E18" s="1782"/>
      <c r="F18" s="1782"/>
      <c r="G18" s="1782"/>
      <c r="H18" s="1782"/>
      <c r="I18" s="1782"/>
      <c r="J18" s="1782"/>
      <c r="K18" s="1782"/>
      <c r="L18" s="1782"/>
      <c r="M18" s="1782"/>
      <c r="N18" s="1782"/>
      <c r="O18" s="1782"/>
      <c r="P18" s="1782"/>
      <c r="Q18" s="1782"/>
      <c r="R18" s="1782"/>
      <c r="S18" s="1782"/>
      <c r="T18" s="1782"/>
      <c r="U18" s="1782"/>
      <c r="V18" s="1782"/>
      <c r="W18" s="1782"/>
      <c r="X18" s="1782"/>
      <c r="Y18" s="1782"/>
      <c r="Z18" s="1783"/>
      <c r="AA18" s="1784"/>
      <c r="AB18" s="1784"/>
      <c r="AC18" s="770" t="s">
        <v>2097</v>
      </c>
      <c r="AI18" s="771" t="e">
        <f>(Z18-P17)/Z18</f>
        <v>#DIV/0!</v>
      </c>
      <c r="AJ18" s="772" t="e">
        <f>AI18</f>
        <v>#DIV/0!</v>
      </c>
    </row>
    <row r="19" spans="2:37" ht="21.95" customHeight="1" x14ac:dyDescent="0.2">
      <c r="B19" s="1785" t="s">
        <v>2101</v>
      </c>
      <c r="C19" s="1786"/>
      <c r="D19" s="1786"/>
      <c r="E19" s="1786"/>
      <c r="F19" s="1786"/>
      <c r="G19" s="1786"/>
      <c r="H19" s="1787" t="str">
        <f>IF(P17="","",IF(AND(H20="否",ROUND(AI18,4)&gt;=0.05),"可","否"))</f>
        <v/>
      </c>
      <c r="I19" s="1788"/>
      <c r="J19" s="1789"/>
      <c r="N19" s="773"/>
      <c r="O19" s="773"/>
      <c r="P19" s="773"/>
      <c r="Q19" s="773"/>
      <c r="R19" s="773"/>
      <c r="S19" s="773"/>
      <c r="T19" s="773"/>
      <c r="U19" s="773"/>
      <c r="V19" s="773"/>
      <c r="W19" s="773"/>
      <c r="X19" s="773"/>
      <c r="Y19" s="773"/>
      <c r="Z19" s="773"/>
      <c r="AA19" s="773"/>
      <c r="AB19" s="773"/>
      <c r="AC19" s="773"/>
      <c r="AD19" s="773"/>
      <c r="AE19" s="773"/>
      <c r="AF19" s="773"/>
      <c r="AI19" s="774" t="s">
        <v>2102</v>
      </c>
      <c r="AJ19" s="775" t="s">
        <v>2103</v>
      </c>
    </row>
    <row r="20" spans="2:37" ht="21.95" customHeight="1" x14ac:dyDescent="0.2">
      <c r="B20" s="1777" t="s">
        <v>2104</v>
      </c>
      <c r="C20" s="1778"/>
      <c r="D20" s="1778"/>
      <c r="E20" s="1778"/>
      <c r="F20" s="1778"/>
      <c r="G20" s="1778"/>
      <c r="H20" s="1794" t="str">
        <f>IF(N16="","",IF(AND(AI20="可",AJ20="可"),"可","否"))</f>
        <v/>
      </c>
      <c r="I20" s="1795"/>
      <c r="J20" s="1796"/>
      <c r="N20" s="773"/>
      <c r="O20" s="773"/>
      <c r="P20" s="773"/>
      <c r="Q20" s="773"/>
      <c r="R20" s="773"/>
      <c r="S20" s="773"/>
      <c r="T20" s="773"/>
      <c r="U20" s="773"/>
      <c r="V20" s="773"/>
      <c r="W20" s="773"/>
      <c r="X20" s="773"/>
      <c r="Y20" s="773"/>
      <c r="Z20" s="773"/>
      <c r="AE20" s="773"/>
      <c r="AF20" s="773"/>
      <c r="AI20" s="774" t="str">
        <f>IF(P17="","",IF(OR(AND(AJ8=7,P17&lt;=750),AND(AJ8=8,P17&lt;=900),AND(AJ8=9,P17&lt;=750)),"可","否"))</f>
        <v/>
      </c>
      <c r="AJ20" s="776" t="str">
        <f>IF(AND(N16=3,OR(Q16=2,Q16=3)),"否","可")</f>
        <v>可</v>
      </c>
      <c r="AK20" s="765"/>
    </row>
    <row r="21" spans="2:37" ht="20.25" customHeight="1" x14ac:dyDescent="0.15">
      <c r="B21" s="1797" t="s">
        <v>2105</v>
      </c>
      <c r="C21" s="1798"/>
      <c r="D21" s="1798"/>
      <c r="E21" s="1798"/>
      <c r="F21" s="1798"/>
      <c r="G21" s="1798"/>
      <c r="H21" s="1798"/>
      <c r="I21" s="1798"/>
      <c r="J21" s="1798"/>
      <c r="K21" s="1798"/>
      <c r="L21" s="1798"/>
      <c r="M21" s="1798"/>
      <c r="N21" s="1798"/>
      <c r="O21" s="1798"/>
      <c r="P21" s="1798"/>
      <c r="Q21" s="1798"/>
      <c r="R21" s="1798"/>
      <c r="S21" s="1798"/>
      <c r="T21" s="1798"/>
      <c r="U21" s="1798"/>
      <c r="V21" s="1798"/>
      <c r="W21" s="1798"/>
      <c r="X21" s="1798"/>
      <c r="Y21" s="1798"/>
      <c r="Z21" s="1798"/>
      <c r="AA21" s="1798"/>
      <c r="AB21" s="1798"/>
      <c r="AC21" s="1798"/>
      <c r="AD21" s="1798"/>
      <c r="AE21" s="1798"/>
      <c r="AF21" s="1798"/>
    </row>
    <row r="22" spans="2:37" ht="20.25" customHeight="1" x14ac:dyDescent="0.15">
      <c r="B22" s="1797"/>
      <c r="C22" s="1798"/>
      <c r="D22" s="1798"/>
      <c r="E22" s="1798"/>
      <c r="F22" s="1798"/>
      <c r="G22" s="1798"/>
      <c r="H22" s="1798"/>
      <c r="I22" s="1798"/>
      <c r="J22" s="1798"/>
      <c r="K22" s="1798"/>
      <c r="L22" s="1798"/>
      <c r="M22" s="1798"/>
      <c r="N22" s="1798"/>
      <c r="O22" s="1798"/>
      <c r="P22" s="1798"/>
      <c r="Q22" s="1798"/>
      <c r="R22" s="1798"/>
      <c r="S22" s="1798"/>
      <c r="T22" s="1798"/>
      <c r="U22" s="1798"/>
      <c r="V22" s="1798"/>
      <c r="W22" s="1798"/>
      <c r="X22" s="1798"/>
      <c r="Y22" s="1798"/>
      <c r="Z22" s="1798"/>
      <c r="AA22" s="1798"/>
      <c r="AB22" s="1798"/>
      <c r="AC22" s="1798"/>
      <c r="AD22" s="1798"/>
      <c r="AE22" s="1798"/>
      <c r="AF22" s="1798"/>
    </row>
    <row r="23" spans="2:37" ht="20.25" customHeight="1" x14ac:dyDescent="0.15">
      <c r="B23" s="1797"/>
      <c r="C23" s="1798"/>
      <c r="D23" s="1798"/>
      <c r="E23" s="1798"/>
      <c r="F23" s="1798"/>
      <c r="G23" s="1798"/>
      <c r="H23" s="1798"/>
      <c r="I23" s="1798"/>
      <c r="J23" s="1798"/>
      <c r="K23" s="1798"/>
      <c r="L23" s="1798"/>
      <c r="M23" s="1798"/>
      <c r="N23" s="1798"/>
      <c r="O23" s="1798"/>
      <c r="P23" s="1798"/>
      <c r="Q23" s="1798"/>
      <c r="R23" s="1798"/>
      <c r="S23" s="1798"/>
      <c r="T23" s="1798"/>
      <c r="U23" s="1798"/>
      <c r="V23" s="1798"/>
      <c r="W23" s="1798"/>
      <c r="X23" s="1798"/>
      <c r="Y23" s="1798"/>
      <c r="Z23" s="1798"/>
      <c r="AA23" s="1798"/>
      <c r="AB23" s="1798"/>
      <c r="AC23" s="1798"/>
      <c r="AD23" s="1798"/>
      <c r="AE23" s="1798"/>
      <c r="AF23" s="1798"/>
    </row>
    <row r="24" spans="2:37" ht="20.25" customHeight="1" x14ac:dyDescent="0.15">
      <c r="B24" s="1797"/>
      <c r="C24" s="1798"/>
      <c r="D24" s="1798"/>
      <c r="E24" s="1798"/>
      <c r="F24" s="1798"/>
      <c r="G24" s="1798"/>
      <c r="H24" s="1798"/>
      <c r="I24" s="1798"/>
      <c r="J24" s="1798"/>
      <c r="K24" s="1798"/>
      <c r="L24" s="1798"/>
      <c r="M24" s="1798"/>
      <c r="N24" s="1798"/>
      <c r="O24" s="1798"/>
      <c r="P24" s="1798"/>
      <c r="Q24" s="1798"/>
      <c r="R24" s="1798"/>
      <c r="S24" s="1798"/>
      <c r="T24" s="1798"/>
      <c r="U24" s="1798"/>
      <c r="V24" s="1798"/>
      <c r="W24" s="1798"/>
      <c r="X24" s="1798"/>
      <c r="Y24" s="1798"/>
      <c r="Z24" s="1798"/>
      <c r="AA24" s="1798"/>
      <c r="AB24" s="1798"/>
      <c r="AC24" s="1798"/>
      <c r="AD24" s="1798"/>
      <c r="AE24" s="1798"/>
      <c r="AF24" s="1798"/>
    </row>
    <row r="25" spans="2:37" ht="20.25" customHeight="1" x14ac:dyDescent="0.15">
      <c r="B25" s="1797"/>
      <c r="C25" s="1798"/>
      <c r="D25" s="1798"/>
      <c r="E25" s="1798"/>
      <c r="F25" s="1798"/>
      <c r="G25" s="1798"/>
      <c r="H25" s="1798"/>
      <c r="I25" s="1798"/>
      <c r="J25" s="1798"/>
      <c r="K25" s="1798"/>
      <c r="L25" s="1798"/>
      <c r="M25" s="1798"/>
      <c r="N25" s="1798"/>
      <c r="O25" s="1798"/>
      <c r="P25" s="1798"/>
      <c r="Q25" s="1798"/>
      <c r="R25" s="1798"/>
      <c r="S25" s="1798"/>
      <c r="T25" s="1798"/>
      <c r="U25" s="1798"/>
      <c r="V25" s="1798"/>
      <c r="W25" s="1798"/>
      <c r="X25" s="1798"/>
      <c r="Y25" s="1798"/>
      <c r="Z25" s="1798"/>
      <c r="AA25" s="1798"/>
      <c r="AB25" s="1798"/>
      <c r="AC25" s="1798"/>
      <c r="AD25" s="1798"/>
      <c r="AE25" s="1798"/>
      <c r="AF25" s="1798"/>
    </row>
    <row r="26" spans="2:37" ht="20.25" customHeight="1" x14ac:dyDescent="0.15">
      <c r="B26" s="1797"/>
      <c r="C26" s="1798"/>
      <c r="D26" s="1798"/>
      <c r="E26" s="1798"/>
      <c r="F26" s="1798"/>
      <c r="G26" s="1798"/>
      <c r="H26" s="1798"/>
      <c r="I26" s="1798"/>
      <c r="J26" s="1798"/>
      <c r="K26" s="1798"/>
      <c r="L26" s="1798"/>
      <c r="M26" s="1798"/>
      <c r="N26" s="1798"/>
      <c r="O26" s="1798"/>
      <c r="P26" s="1798"/>
      <c r="Q26" s="1798"/>
      <c r="R26" s="1798"/>
      <c r="S26" s="1798"/>
      <c r="T26" s="1798"/>
      <c r="U26" s="1798"/>
      <c r="V26" s="1798"/>
      <c r="W26" s="1798"/>
      <c r="X26" s="1798"/>
      <c r="Y26" s="1798"/>
      <c r="Z26" s="1798"/>
      <c r="AA26" s="1798"/>
      <c r="AB26" s="1798"/>
      <c r="AC26" s="1798"/>
      <c r="AD26" s="1798"/>
      <c r="AE26" s="1798"/>
      <c r="AF26" s="1798"/>
    </row>
    <row r="27" spans="2:37" ht="20.25" customHeight="1" x14ac:dyDescent="0.15">
      <c r="B27" s="1797"/>
      <c r="C27" s="1798"/>
      <c r="D27" s="1798"/>
      <c r="E27" s="1798"/>
      <c r="F27" s="1798"/>
      <c r="G27" s="1798"/>
      <c r="H27" s="1798"/>
      <c r="I27" s="1798"/>
      <c r="J27" s="1798"/>
      <c r="K27" s="1798"/>
      <c r="L27" s="1798"/>
      <c r="M27" s="1798"/>
      <c r="N27" s="1798"/>
      <c r="O27" s="1798"/>
      <c r="P27" s="1798"/>
      <c r="Q27" s="1798"/>
      <c r="R27" s="1798"/>
      <c r="S27" s="1798"/>
      <c r="T27" s="1798"/>
      <c r="U27" s="1798"/>
      <c r="V27" s="1798"/>
      <c r="W27" s="1798"/>
      <c r="X27" s="1798"/>
      <c r="Y27" s="1798"/>
      <c r="Z27" s="1798"/>
      <c r="AA27" s="1798"/>
      <c r="AB27" s="1798"/>
      <c r="AC27" s="1798"/>
      <c r="AD27" s="1798"/>
      <c r="AE27" s="1798"/>
      <c r="AF27" s="1798"/>
    </row>
    <row r="28" spans="2:37" ht="20.25" customHeight="1" x14ac:dyDescent="0.15">
      <c r="B28" s="1798"/>
      <c r="C28" s="1798"/>
      <c r="D28" s="1798"/>
      <c r="E28" s="1798"/>
      <c r="F28" s="1798"/>
      <c r="G28" s="1798"/>
      <c r="H28" s="1798"/>
      <c r="I28" s="1798"/>
      <c r="J28" s="1798"/>
      <c r="K28" s="1798"/>
      <c r="L28" s="1798"/>
      <c r="M28" s="1798"/>
      <c r="N28" s="1798"/>
      <c r="O28" s="1798"/>
      <c r="P28" s="1798"/>
      <c r="Q28" s="1798"/>
      <c r="R28" s="1798"/>
      <c r="S28" s="1798"/>
      <c r="T28" s="1798"/>
      <c r="U28" s="1798"/>
      <c r="V28" s="1798"/>
      <c r="W28" s="1798"/>
      <c r="X28" s="1798"/>
      <c r="Y28" s="1798"/>
      <c r="Z28" s="1798"/>
      <c r="AA28" s="1798"/>
      <c r="AB28" s="1798"/>
      <c r="AC28" s="1798"/>
      <c r="AD28" s="1798"/>
      <c r="AE28" s="1798"/>
      <c r="AF28" s="1798"/>
    </row>
    <row r="29" spans="2:37" ht="18" customHeight="1" x14ac:dyDescent="0.15"/>
    <row r="30" spans="2:37" ht="21.95" customHeight="1" x14ac:dyDescent="0.15">
      <c r="B30" s="1799" t="s">
        <v>2106</v>
      </c>
      <c r="C30" s="1800"/>
      <c r="D30" s="1800"/>
      <c r="E30" s="1800"/>
      <c r="F30" s="1800"/>
      <c r="G30" s="1800"/>
      <c r="H30" s="1800"/>
      <c r="I30" s="1801"/>
      <c r="K30" s="777" t="s">
        <v>2107</v>
      </c>
    </row>
    <row r="31" spans="2:37" ht="21.95" customHeight="1" x14ac:dyDescent="0.15">
      <c r="B31" s="758" t="s">
        <v>2108</v>
      </c>
    </row>
    <row r="32" spans="2:37" ht="21.95" customHeight="1" x14ac:dyDescent="0.15">
      <c r="B32" s="1773"/>
      <c r="C32" s="1773"/>
      <c r="D32" s="1773"/>
      <c r="E32" s="1773"/>
      <c r="F32" s="1773"/>
      <c r="G32" s="1773"/>
      <c r="H32" s="1773"/>
      <c r="I32" s="1773"/>
      <c r="J32" s="1773"/>
      <c r="K32" s="1773"/>
      <c r="L32" s="1773" t="s">
        <v>2109</v>
      </c>
      <c r="M32" s="1773"/>
      <c r="N32" s="1773"/>
      <c r="O32" s="1773"/>
      <c r="P32" s="1773"/>
      <c r="Q32" s="1802" t="s">
        <v>2110</v>
      </c>
      <c r="R32" s="1802"/>
      <c r="S32" s="1802"/>
      <c r="T32" s="1802"/>
      <c r="U32" s="1773" t="s">
        <v>2111</v>
      </c>
      <c r="V32" s="1773"/>
      <c r="W32" s="1773"/>
      <c r="X32" s="1773"/>
      <c r="Y32" s="1803"/>
      <c r="Z32" s="1804"/>
      <c r="AA32" s="1805" t="s">
        <v>2112</v>
      </c>
      <c r="AB32" s="1773"/>
      <c r="AC32" s="1773"/>
      <c r="AD32" s="1773"/>
      <c r="AH32" s="765"/>
      <c r="AI32" s="765"/>
      <c r="AJ32" s="765"/>
      <c r="AK32" s="765"/>
    </row>
    <row r="33" spans="2:37" ht="21.95" customHeight="1" x14ac:dyDescent="0.15">
      <c r="B33" s="1773"/>
      <c r="C33" s="1773"/>
      <c r="D33" s="1773"/>
      <c r="E33" s="1773"/>
      <c r="F33" s="1773"/>
      <c r="G33" s="1773"/>
      <c r="H33" s="1773"/>
      <c r="I33" s="1773"/>
      <c r="J33" s="1773"/>
      <c r="K33" s="1773"/>
      <c r="L33" s="1773"/>
      <c r="M33" s="1773"/>
      <c r="N33" s="1773"/>
      <c r="O33" s="1773"/>
      <c r="P33" s="1773"/>
      <c r="Q33" s="1802"/>
      <c r="R33" s="1802"/>
      <c r="S33" s="1802"/>
      <c r="T33" s="1802"/>
      <c r="U33" s="1773"/>
      <c r="V33" s="1773"/>
      <c r="W33" s="1773"/>
      <c r="X33" s="1773"/>
      <c r="Y33" s="1803"/>
      <c r="Z33" s="1804"/>
      <c r="AA33" s="1773"/>
      <c r="AB33" s="1773"/>
      <c r="AC33" s="1773"/>
      <c r="AD33" s="1773"/>
      <c r="AH33" s="765"/>
      <c r="AI33" s="765"/>
      <c r="AJ33" s="765"/>
      <c r="AK33" s="765"/>
    </row>
    <row r="34" spans="2:37" ht="21.95" customHeight="1" x14ac:dyDescent="0.15">
      <c r="B34" s="1777" t="s">
        <v>2092</v>
      </c>
      <c r="C34" s="1778"/>
      <c r="D34" s="1778"/>
      <c r="E34" s="1778"/>
      <c r="F34" s="1778"/>
      <c r="G34" s="1778"/>
      <c r="H34" s="1778"/>
      <c r="I34" s="1778"/>
      <c r="J34" s="1778"/>
      <c r="K34" s="1779"/>
      <c r="L34" s="1806" t="str">
        <f>IF(N16="","",EOMONTH(AI16,0))</f>
        <v/>
      </c>
      <c r="M34" s="1806"/>
      <c r="N34" s="1806"/>
      <c r="O34" s="1806"/>
      <c r="P34" s="1806"/>
      <c r="Q34" s="1814" t="str">
        <f>IF($P$17=0,"",$P$17)</f>
        <v/>
      </c>
      <c r="R34" s="1815"/>
      <c r="S34" s="1815"/>
      <c r="T34" s="1815"/>
      <c r="U34" s="1809" t="str">
        <f>IF(Q34="","",ROUND(($Z$18-Q34)/$Z$18,4))</f>
        <v/>
      </c>
      <c r="V34" s="1810"/>
      <c r="W34" s="1810"/>
      <c r="X34" s="1810"/>
      <c r="Y34" s="1803"/>
      <c r="Z34" s="1804"/>
      <c r="AA34" s="1811"/>
      <c r="AB34" s="1812"/>
      <c r="AC34" s="1812"/>
      <c r="AD34" s="1813"/>
      <c r="AH34" s="765"/>
      <c r="AI34" s="765"/>
      <c r="AJ34" s="765"/>
      <c r="AK34" s="765"/>
    </row>
    <row r="35" spans="2:37" ht="21.95" customHeight="1" x14ac:dyDescent="0.15">
      <c r="B35" s="1777" t="s">
        <v>2113</v>
      </c>
      <c r="C35" s="1778"/>
      <c r="D35" s="1778"/>
      <c r="E35" s="1778"/>
      <c r="F35" s="1778"/>
      <c r="G35" s="1778"/>
      <c r="H35" s="1778"/>
      <c r="I35" s="1778"/>
      <c r="J35" s="1778"/>
      <c r="K35" s="1779"/>
      <c r="L35" s="1806" t="str">
        <f t="shared" ref="L35:L41" si="0">IF($N$16="","",EOMONTH(L34,1))</f>
        <v/>
      </c>
      <c r="M35" s="1806"/>
      <c r="N35" s="1806"/>
      <c r="O35" s="1806"/>
      <c r="P35" s="1806"/>
      <c r="Q35" s="1807"/>
      <c r="R35" s="1808"/>
      <c r="S35" s="1808"/>
      <c r="T35" s="1808"/>
      <c r="U35" s="1809" t="str">
        <f t="shared" ref="U35:U39" si="1">IF(Q35="","",ROUND(($Z$18-Q35)/$Z$18,4))</f>
        <v/>
      </c>
      <c r="V35" s="1810"/>
      <c r="W35" s="1810"/>
      <c r="X35" s="1810"/>
      <c r="Y35" s="1803"/>
      <c r="Z35" s="1804"/>
      <c r="AA35" s="1811"/>
      <c r="AB35" s="1812"/>
      <c r="AC35" s="1812"/>
      <c r="AD35" s="1813"/>
      <c r="AH35" s="765"/>
      <c r="AI35" s="765"/>
      <c r="AJ35" s="765"/>
      <c r="AK35" s="765"/>
    </row>
    <row r="36" spans="2:37" ht="21.95" customHeight="1" x14ac:dyDescent="0.15">
      <c r="B36" s="1777" t="s">
        <v>2114</v>
      </c>
      <c r="C36" s="1778"/>
      <c r="D36" s="1778"/>
      <c r="E36" s="1778"/>
      <c r="F36" s="1778"/>
      <c r="G36" s="1778"/>
      <c r="H36" s="1778"/>
      <c r="I36" s="1778"/>
      <c r="J36" s="1778"/>
      <c r="K36" s="1779"/>
      <c r="L36" s="1806" t="str">
        <f t="shared" si="0"/>
        <v/>
      </c>
      <c r="M36" s="1806"/>
      <c r="N36" s="1806"/>
      <c r="O36" s="1806"/>
      <c r="P36" s="1806"/>
      <c r="Q36" s="1807"/>
      <c r="R36" s="1808"/>
      <c r="S36" s="1808"/>
      <c r="T36" s="1808"/>
      <c r="U36" s="1809" t="str">
        <f t="shared" si="1"/>
        <v/>
      </c>
      <c r="V36" s="1810"/>
      <c r="W36" s="1810"/>
      <c r="X36" s="1810"/>
      <c r="Y36" s="1803"/>
      <c r="Z36" s="1804"/>
      <c r="AA36" s="1816" t="str">
        <f>IF(U34="","",IF(AND($H$19="可",U34&gt;=0.05),"可","否"))</f>
        <v/>
      </c>
      <c r="AB36" s="1816"/>
      <c r="AC36" s="1816"/>
      <c r="AD36" s="1816"/>
      <c r="AH36" s="765"/>
      <c r="AI36" s="765"/>
      <c r="AJ36" s="765"/>
      <c r="AK36" s="765"/>
    </row>
    <row r="37" spans="2:37" ht="21.95" customHeight="1" x14ac:dyDescent="0.15">
      <c r="B37" s="1777" t="s">
        <v>2115</v>
      </c>
      <c r="C37" s="1778"/>
      <c r="D37" s="1778"/>
      <c r="E37" s="1778"/>
      <c r="F37" s="1778"/>
      <c r="G37" s="1778"/>
      <c r="H37" s="1778"/>
      <c r="I37" s="1778"/>
      <c r="J37" s="1778"/>
      <c r="K37" s="1779"/>
      <c r="L37" s="1806" t="str">
        <f t="shared" si="0"/>
        <v/>
      </c>
      <c r="M37" s="1806"/>
      <c r="N37" s="1806"/>
      <c r="O37" s="1806"/>
      <c r="P37" s="1806"/>
      <c r="Q37" s="1807"/>
      <c r="R37" s="1808"/>
      <c r="S37" s="1808"/>
      <c r="T37" s="1808"/>
      <c r="U37" s="1809" t="str">
        <f t="shared" si="1"/>
        <v/>
      </c>
      <c r="V37" s="1810"/>
      <c r="W37" s="1810"/>
      <c r="X37" s="1810"/>
      <c r="Y37" s="1803"/>
      <c r="Z37" s="1804"/>
      <c r="AA37" s="1816" t="str">
        <f t="shared" ref="AA37:AA41" si="2">IF(U35="","",IF(AND($H$19="可",U35&gt;=0.05),"可","否"))</f>
        <v/>
      </c>
      <c r="AB37" s="1816"/>
      <c r="AC37" s="1816"/>
      <c r="AD37" s="1816"/>
      <c r="AH37" s="765"/>
      <c r="AI37" s="765"/>
      <c r="AJ37" s="765"/>
      <c r="AK37" s="765"/>
    </row>
    <row r="38" spans="2:37" ht="21.95" customHeight="1" x14ac:dyDescent="0.15">
      <c r="B38" s="1777" t="s">
        <v>2116</v>
      </c>
      <c r="C38" s="1778"/>
      <c r="D38" s="1778"/>
      <c r="E38" s="1778"/>
      <c r="F38" s="1778"/>
      <c r="G38" s="1778"/>
      <c r="H38" s="1778"/>
      <c r="I38" s="1778"/>
      <c r="J38" s="1778"/>
      <c r="K38" s="1779"/>
      <c r="L38" s="1806" t="str">
        <f t="shared" si="0"/>
        <v/>
      </c>
      <c r="M38" s="1806"/>
      <c r="N38" s="1806"/>
      <c r="O38" s="1806"/>
      <c r="P38" s="1806"/>
      <c r="Q38" s="1807"/>
      <c r="R38" s="1808"/>
      <c r="S38" s="1808"/>
      <c r="T38" s="1808"/>
      <c r="U38" s="1809" t="str">
        <f t="shared" si="1"/>
        <v/>
      </c>
      <c r="V38" s="1810"/>
      <c r="W38" s="1810"/>
      <c r="X38" s="1810"/>
      <c r="Y38" s="1818" t="s">
        <v>2117</v>
      </c>
      <c r="Z38" s="1804"/>
      <c r="AA38" s="1816" t="str">
        <f t="shared" si="2"/>
        <v/>
      </c>
      <c r="AB38" s="1816"/>
      <c r="AC38" s="1816"/>
      <c r="AD38" s="1816"/>
      <c r="AH38" s="765"/>
      <c r="AI38" s="765"/>
      <c r="AJ38" s="765"/>
      <c r="AK38" s="765"/>
    </row>
    <row r="39" spans="2:37" ht="21.95" customHeight="1" x14ac:dyDescent="0.15">
      <c r="B39" s="1777" t="s">
        <v>2118</v>
      </c>
      <c r="C39" s="1778"/>
      <c r="D39" s="1778"/>
      <c r="E39" s="1778"/>
      <c r="F39" s="1778"/>
      <c r="G39" s="1778"/>
      <c r="H39" s="1778"/>
      <c r="I39" s="1778"/>
      <c r="J39" s="1778"/>
      <c r="K39" s="1779"/>
      <c r="L39" s="1806" t="str">
        <f t="shared" si="0"/>
        <v/>
      </c>
      <c r="M39" s="1806"/>
      <c r="N39" s="1806"/>
      <c r="O39" s="1806"/>
      <c r="P39" s="1806"/>
      <c r="Q39" s="1807"/>
      <c r="R39" s="1808"/>
      <c r="S39" s="1808"/>
      <c r="T39" s="1808"/>
      <c r="U39" s="1809" t="str">
        <f t="shared" si="1"/>
        <v/>
      </c>
      <c r="V39" s="1810"/>
      <c r="W39" s="1810"/>
      <c r="X39" s="1810"/>
      <c r="Y39" s="1803"/>
      <c r="Z39" s="1804"/>
      <c r="AA39" s="1817" t="str">
        <f>IF(U37="","",IF(AND($H$19="可",U37&gt;=0.05),"可","否"))</f>
        <v/>
      </c>
      <c r="AB39" s="1817"/>
      <c r="AC39" s="1817"/>
      <c r="AD39" s="1817"/>
      <c r="AH39" s="765"/>
      <c r="AI39" s="765"/>
      <c r="AJ39" s="765"/>
      <c r="AK39" s="765"/>
    </row>
    <row r="40" spans="2:37" ht="21.95" customHeight="1" x14ac:dyDescent="0.15">
      <c r="B40" s="1777"/>
      <c r="C40" s="1778"/>
      <c r="D40" s="1778"/>
      <c r="E40" s="1778"/>
      <c r="F40" s="1778"/>
      <c r="G40" s="1778"/>
      <c r="H40" s="1778"/>
      <c r="I40" s="1778"/>
      <c r="J40" s="1778"/>
      <c r="K40" s="1779"/>
      <c r="L40" s="1806" t="str">
        <f t="shared" si="0"/>
        <v/>
      </c>
      <c r="M40" s="1806"/>
      <c r="N40" s="1806"/>
      <c r="O40" s="1806"/>
      <c r="P40" s="1806"/>
      <c r="Q40" s="1811"/>
      <c r="R40" s="1812"/>
      <c r="S40" s="1812"/>
      <c r="T40" s="1813"/>
      <c r="U40" s="1811"/>
      <c r="V40" s="1812"/>
      <c r="W40" s="1812"/>
      <c r="X40" s="1813"/>
      <c r="Y40" s="1803"/>
      <c r="Z40" s="1804"/>
      <c r="AA40" s="1816" t="str">
        <f t="shared" si="2"/>
        <v/>
      </c>
      <c r="AB40" s="1816"/>
      <c r="AC40" s="1816"/>
      <c r="AD40" s="1816"/>
      <c r="AH40" s="765"/>
      <c r="AI40" s="765"/>
      <c r="AJ40" s="765"/>
      <c r="AK40" s="765"/>
    </row>
    <row r="41" spans="2:37" ht="21.95" customHeight="1" x14ac:dyDescent="0.15">
      <c r="B41" s="1777" t="s">
        <v>2119</v>
      </c>
      <c r="C41" s="1778"/>
      <c r="D41" s="1778"/>
      <c r="E41" s="1778"/>
      <c r="F41" s="1778"/>
      <c r="G41" s="1778"/>
      <c r="H41" s="1778"/>
      <c r="I41" s="1778"/>
      <c r="J41" s="1778"/>
      <c r="K41" s="1779"/>
      <c r="L41" s="1806" t="str">
        <f t="shared" si="0"/>
        <v/>
      </c>
      <c r="M41" s="1806"/>
      <c r="N41" s="1806"/>
      <c r="O41" s="1806"/>
      <c r="P41" s="1806"/>
      <c r="Q41" s="1828"/>
      <c r="R41" s="1828"/>
      <c r="S41" s="1828"/>
      <c r="T41" s="1828"/>
      <c r="U41" s="1828"/>
      <c r="V41" s="1828"/>
      <c r="W41" s="1828"/>
      <c r="X41" s="1828"/>
      <c r="Y41" s="1803"/>
      <c r="Z41" s="1804"/>
      <c r="AA41" s="1816" t="str">
        <f t="shared" si="2"/>
        <v/>
      </c>
      <c r="AB41" s="1816"/>
      <c r="AC41" s="1816"/>
      <c r="AD41" s="1816"/>
      <c r="AH41" s="765"/>
      <c r="AI41" s="765"/>
      <c r="AJ41" s="765"/>
      <c r="AK41" s="765"/>
    </row>
    <row r="42" spans="2:37" ht="19.5" customHeight="1" x14ac:dyDescent="0.15">
      <c r="B42" s="1829" t="s">
        <v>2120</v>
      </c>
      <c r="C42" s="1830"/>
      <c r="D42" s="1830"/>
      <c r="E42" s="1830"/>
      <c r="F42" s="1830"/>
      <c r="G42" s="1830"/>
      <c r="H42" s="1830"/>
      <c r="I42" s="1830"/>
      <c r="J42" s="1830"/>
      <c r="K42" s="1830"/>
      <c r="L42" s="1830"/>
      <c r="M42" s="1830"/>
      <c r="N42" s="1830"/>
      <c r="O42" s="1830"/>
      <c r="P42" s="1830"/>
      <c r="Q42" s="1830"/>
      <c r="R42" s="1830"/>
      <c r="S42" s="1830"/>
      <c r="T42" s="1830"/>
      <c r="U42" s="1830"/>
      <c r="V42" s="1830"/>
      <c r="W42" s="1830"/>
      <c r="X42" s="1830"/>
      <c r="Y42" s="1830"/>
      <c r="Z42" s="1830"/>
      <c r="AA42" s="1830"/>
      <c r="AB42" s="1830"/>
      <c r="AC42" s="1830"/>
      <c r="AD42" s="1830"/>
      <c r="AE42" s="1830"/>
      <c r="AF42" s="1830"/>
    </row>
    <row r="43" spans="2:37" ht="19.5" customHeight="1" x14ac:dyDescent="0.15">
      <c r="B43" s="1829"/>
      <c r="C43" s="1830"/>
      <c r="D43" s="1830"/>
      <c r="E43" s="1830"/>
      <c r="F43" s="1830"/>
      <c r="G43" s="1830"/>
      <c r="H43" s="1830"/>
      <c r="I43" s="1830"/>
      <c r="J43" s="1830"/>
      <c r="K43" s="1830"/>
      <c r="L43" s="1830"/>
      <c r="M43" s="1830"/>
      <c r="N43" s="1830"/>
      <c r="O43" s="1830"/>
      <c r="P43" s="1830"/>
      <c r="Q43" s="1830"/>
      <c r="R43" s="1830"/>
      <c r="S43" s="1830"/>
      <c r="T43" s="1830"/>
      <c r="U43" s="1830"/>
      <c r="V43" s="1830"/>
      <c r="W43" s="1830"/>
      <c r="X43" s="1830"/>
      <c r="Y43" s="1830"/>
      <c r="Z43" s="1830"/>
      <c r="AA43" s="1830"/>
      <c r="AB43" s="1830"/>
      <c r="AC43" s="1830"/>
      <c r="AD43" s="1830"/>
      <c r="AE43" s="1830"/>
      <c r="AF43" s="1830"/>
    </row>
    <row r="44" spans="2:37" ht="19.5" customHeight="1" x14ac:dyDescent="0.15">
      <c r="B44" s="1830"/>
      <c r="C44" s="1830"/>
      <c r="D44" s="1830"/>
      <c r="E44" s="1830"/>
      <c r="F44" s="1830"/>
      <c r="G44" s="1830"/>
      <c r="H44" s="1830"/>
      <c r="I44" s="1830"/>
      <c r="J44" s="1830"/>
      <c r="K44" s="1830"/>
      <c r="L44" s="1830"/>
      <c r="M44" s="1830"/>
      <c r="N44" s="1830"/>
      <c r="O44" s="1830"/>
      <c r="P44" s="1830"/>
      <c r="Q44" s="1830"/>
      <c r="R44" s="1830"/>
      <c r="S44" s="1830"/>
      <c r="T44" s="1830"/>
      <c r="U44" s="1830"/>
      <c r="V44" s="1830"/>
      <c r="W44" s="1830"/>
      <c r="X44" s="1830"/>
      <c r="Y44" s="1830"/>
      <c r="Z44" s="1830"/>
      <c r="AA44" s="1830"/>
      <c r="AB44" s="1830"/>
      <c r="AC44" s="1830"/>
      <c r="AD44" s="1830"/>
      <c r="AE44" s="1830"/>
      <c r="AF44" s="1830"/>
    </row>
    <row r="45" spans="2:37" ht="20.25" customHeight="1" x14ac:dyDescent="0.15"/>
    <row r="46" spans="2:37" ht="21.95" customHeight="1" x14ac:dyDescent="0.15">
      <c r="B46" s="1799" t="s">
        <v>2121</v>
      </c>
      <c r="C46" s="1800"/>
      <c r="D46" s="1800"/>
      <c r="E46" s="1800"/>
      <c r="F46" s="1800"/>
      <c r="G46" s="1800"/>
      <c r="H46" s="1800"/>
      <c r="I46" s="1800"/>
      <c r="J46" s="1800"/>
      <c r="K46" s="1800"/>
      <c r="L46" s="1800"/>
      <c r="M46" s="1800"/>
      <c r="N46" s="1800"/>
      <c r="O46" s="1800"/>
      <c r="P46" s="1800"/>
      <c r="Q46" s="1800"/>
      <c r="R46" s="1800"/>
      <c r="S46" s="1800"/>
      <c r="T46" s="1800"/>
      <c r="U46" s="1800"/>
      <c r="V46" s="1800"/>
      <c r="W46" s="1801"/>
      <c r="Y46" s="777" t="s">
        <v>2122</v>
      </c>
    </row>
    <row r="47" spans="2:37" ht="21.95" customHeight="1" x14ac:dyDescent="0.15">
      <c r="B47" s="758" t="s">
        <v>2123</v>
      </c>
    </row>
    <row r="48" spans="2:37" ht="21.95" customHeight="1" x14ac:dyDescent="0.15">
      <c r="B48" s="1819" t="s">
        <v>2124</v>
      </c>
      <c r="C48" s="1819"/>
      <c r="D48" s="1819"/>
      <c r="E48" s="1819"/>
      <c r="F48" s="1819"/>
      <c r="G48" s="1819"/>
      <c r="H48" s="1819"/>
      <c r="I48" s="1819"/>
      <c r="J48" s="1819"/>
      <c r="K48" s="1821" t="s">
        <v>2125</v>
      </c>
      <c r="L48" s="1822"/>
      <c r="M48" s="1822"/>
      <c r="N48" s="1822"/>
      <c r="O48" s="1822"/>
      <c r="P48" s="1822"/>
      <c r="Q48" s="1822"/>
      <c r="R48" s="1822"/>
      <c r="S48" s="1822"/>
      <c r="T48" s="1822"/>
      <c r="U48" s="1822"/>
      <c r="V48" s="1822"/>
      <c r="W48" s="1822"/>
      <c r="X48" s="1822"/>
      <c r="Y48" s="1822"/>
      <c r="Z48" s="1822"/>
      <c r="AA48" s="1822"/>
      <c r="AB48" s="1822"/>
      <c r="AC48" s="1822"/>
      <c r="AD48" s="1822"/>
      <c r="AE48" s="1822"/>
      <c r="AF48" s="1823"/>
    </row>
    <row r="49" spans="2:32" ht="21.95" customHeight="1" x14ac:dyDescent="0.15">
      <c r="B49" s="1820"/>
      <c r="C49" s="1820"/>
      <c r="D49" s="1820"/>
      <c r="E49" s="1820"/>
      <c r="F49" s="1820"/>
      <c r="G49" s="1820"/>
      <c r="H49" s="1820"/>
      <c r="I49" s="1820"/>
      <c r="J49" s="1820"/>
      <c r="K49" s="1824"/>
      <c r="L49" s="1825"/>
      <c r="M49" s="1825"/>
      <c r="N49" s="1825"/>
      <c r="O49" s="1825"/>
      <c r="P49" s="1825"/>
      <c r="Q49" s="1825"/>
      <c r="R49" s="1825"/>
      <c r="S49" s="1825"/>
      <c r="T49" s="1825"/>
      <c r="U49" s="1825"/>
      <c r="V49" s="1825"/>
      <c r="W49" s="1825"/>
      <c r="X49" s="1825"/>
      <c r="Y49" s="1825"/>
      <c r="Z49" s="1825"/>
      <c r="AA49" s="1825"/>
      <c r="AB49" s="1825"/>
      <c r="AC49" s="1825"/>
      <c r="AD49" s="1825"/>
      <c r="AE49" s="1825"/>
      <c r="AF49" s="1826"/>
    </row>
    <row r="50" spans="2:32" ht="36" customHeight="1" x14ac:dyDescent="0.15">
      <c r="B50" s="1827" t="s">
        <v>2126</v>
      </c>
      <c r="C50" s="1827"/>
      <c r="D50" s="1827"/>
      <c r="E50" s="1827"/>
      <c r="F50" s="1827"/>
      <c r="G50" s="1827"/>
      <c r="H50" s="1827"/>
      <c r="I50" s="1827"/>
      <c r="J50" s="1827"/>
      <c r="K50" s="1827"/>
      <c r="L50" s="1827"/>
      <c r="M50" s="1827"/>
      <c r="N50" s="1827"/>
      <c r="O50" s="1827"/>
      <c r="P50" s="1827"/>
      <c r="Q50" s="1827"/>
      <c r="R50" s="1827"/>
      <c r="S50" s="1827"/>
      <c r="T50" s="1827"/>
      <c r="U50" s="1827"/>
      <c r="V50" s="1827"/>
      <c r="W50" s="1827"/>
      <c r="X50" s="1827"/>
      <c r="Y50" s="1827"/>
      <c r="Z50" s="1827"/>
      <c r="AA50" s="1827"/>
      <c r="AB50" s="1827"/>
      <c r="AC50" s="1827"/>
      <c r="AD50" s="1827"/>
      <c r="AE50" s="1827"/>
      <c r="AF50" s="1827"/>
    </row>
    <row r="51" spans="2:32" ht="21.95" customHeight="1" x14ac:dyDescent="0.15"/>
    <row r="52" spans="2:32" ht="21.95" customHeight="1" x14ac:dyDescent="0.15">
      <c r="B52" s="1799" t="s">
        <v>2127</v>
      </c>
      <c r="C52" s="1800"/>
      <c r="D52" s="1800"/>
      <c r="E52" s="1800"/>
      <c r="F52" s="1800"/>
      <c r="G52" s="1800"/>
      <c r="H52" s="1800"/>
      <c r="I52" s="1801"/>
      <c r="K52" s="777" t="s">
        <v>2128</v>
      </c>
    </row>
    <row r="53" spans="2:32" ht="21.95" customHeight="1" x14ac:dyDescent="0.15">
      <c r="B53" s="758" t="s">
        <v>2129</v>
      </c>
    </row>
    <row r="54" spans="2:32" ht="21.95" customHeight="1" x14ac:dyDescent="0.15">
      <c r="B54" s="1773"/>
      <c r="C54" s="1773"/>
      <c r="D54" s="1773"/>
      <c r="E54" s="1773"/>
      <c r="F54" s="1773"/>
      <c r="G54" s="1773"/>
      <c r="H54" s="1773"/>
      <c r="I54" s="1773"/>
      <c r="J54" s="1773"/>
      <c r="K54" s="1773"/>
      <c r="L54" s="1773" t="s">
        <v>2109</v>
      </c>
      <c r="M54" s="1773"/>
      <c r="N54" s="1773"/>
      <c r="O54" s="1773"/>
      <c r="P54" s="1773"/>
      <c r="Q54" s="1802" t="s">
        <v>2110</v>
      </c>
      <c r="R54" s="1802"/>
      <c r="S54" s="1802"/>
      <c r="T54" s="1802"/>
      <c r="U54" s="1803"/>
      <c r="V54" s="1804"/>
      <c r="W54" s="1805" t="s">
        <v>2130</v>
      </c>
      <c r="X54" s="1773"/>
      <c r="Y54" s="1773"/>
      <c r="Z54" s="1773"/>
    </row>
    <row r="55" spans="2:32" ht="21.95" customHeight="1" x14ac:dyDescent="0.15">
      <c r="B55" s="1773"/>
      <c r="C55" s="1773"/>
      <c r="D55" s="1773"/>
      <c r="E55" s="1773"/>
      <c r="F55" s="1773"/>
      <c r="G55" s="1773"/>
      <c r="H55" s="1773"/>
      <c r="I55" s="1773"/>
      <c r="J55" s="1773"/>
      <c r="K55" s="1773"/>
      <c r="L55" s="1773"/>
      <c r="M55" s="1773"/>
      <c r="N55" s="1773"/>
      <c r="O55" s="1773"/>
      <c r="P55" s="1773"/>
      <c r="Q55" s="1802"/>
      <c r="R55" s="1802"/>
      <c r="S55" s="1802"/>
      <c r="T55" s="1802"/>
      <c r="U55" s="1803"/>
      <c r="V55" s="1804"/>
      <c r="W55" s="1773"/>
      <c r="X55" s="1773"/>
      <c r="Y55" s="1773"/>
      <c r="Z55" s="1773"/>
    </row>
    <row r="56" spans="2:32" ht="21.95" customHeight="1" x14ac:dyDescent="0.15">
      <c r="B56" s="1777" t="s">
        <v>2092</v>
      </c>
      <c r="C56" s="1778"/>
      <c r="D56" s="1778"/>
      <c r="E56" s="1778"/>
      <c r="F56" s="1778"/>
      <c r="G56" s="1778"/>
      <c r="H56" s="1778"/>
      <c r="I56" s="1778"/>
      <c r="J56" s="1778"/>
      <c r="K56" s="1779"/>
      <c r="L56" s="1806" t="str">
        <f>IF(N16="","",EOMONTH(AI16,0))</f>
        <v/>
      </c>
      <c r="M56" s="1806"/>
      <c r="N56" s="1806"/>
      <c r="O56" s="1806"/>
      <c r="P56" s="1806"/>
      <c r="Q56" s="1814" t="str">
        <f>IF($P$17=0,"",$P$17)</f>
        <v/>
      </c>
      <c r="R56" s="1815"/>
      <c r="S56" s="1815"/>
      <c r="T56" s="1815"/>
      <c r="U56" s="1803"/>
      <c r="V56" s="1804"/>
      <c r="W56" s="1811"/>
      <c r="X56" s="1812"/>
      <c r="Y56" s="1812"/>
      <c r="Z56" s="1813"/>
    </row>
    <row r="57" spans="2:32" ht="21.95" customHeight="1" x14ac:dyDescent="0.15">
      <c r="B57" s="1777" t="s">
        <v>2131</v>
      </c>
      <c r="C57" s="1778"/>
      <c r="D57" s="1778"/>
      <c r="E57" s="1778"/>
      <c r="F57" s="1778"/>
      <c r="G57" s="1778"/>
      <c r="H57" s="1778"/>
      <c r="I57" s="1778"/>
      <c r="J57" s="1778"/>
      <c r="K57" s="1779"/>
      <c r="L57" s="1806" t="str">
        <f t="shared" ref="L57:L74" si="3">IF($N$16="","",EOMONTH(L56,1))</f>
        <v/>
      </c>
      <c r="M57" s="1806"/>
      <c r="N57" s="1806"/>
      <c r="O57" s="1806"/>
      <c r="P57" s="1806"/>
      <c r="Q57" s="1807"/>
      <c r="R57" s="1808"/>
      <c r="S57" s="1808"/>
      <c r="T57" s="1808"/>
      <c r="U57" s="1803"/>
      <c r="V57" s="1804"/>
      <c r="W57" s="1811"/>
      <c r="X57" s="1812"/>
      <c r="Y57" s="1812"/>
      <c r="Z57" s="1813"/>
    </row>
    <row r="58" spans="2:32" ht="21.95" customHeight="1" x14ac:dyDescent="0.15">
      <c r="B58" s="1777" t="s">
        <v>2132</v>
      </c>
      <c r="C58" s="1778"/>
      <c r="D58" s="1778"/>
      <c r="E58" s="1778"/>
      <c r="F58" s="1778"/>
      <c r="G58" s="1778"/>
      <c r="H58" s="1778"/>
      <c r="I58" s="1778"/>
      <c r="J58" s="1778"/>
      <c r="K58" s="1779"/>
      <c r="L58" s="1806" t="str">
        <f t="shared" si="3"/>
        <v/>
      </c>
      <c r="M58" s="1806"/>
      <c r="N58" s="1806"/>
      <c r="O58" s="1806"/>
      <c r="P58" s="1806"/>
      <c r="Q58" s="1807"/>
      <c r="R58" s="1808"/>
      <c r="S58" s="1808"/>
      <c r="T58" s="1808"/>
      <c r="U58" s="1803"/>
      <c r="V58" s="1804"/>
      <c r="W58" s="1816" t="str">
        <f>IF(Q56="","",IF(OR(AND($AJ$8=7,Q56&lt;=750,$H$20="可"),AND($AJ$8=8,Q56&lt;=900,$H$20="可"),AND($AJ$8=9,Q56&lt;=750,$H$20="可")),"可","否"))</f>
        <v/>
      </c>
      <c r="X58" s="1816"/>
      <c r="Y58" s="1816"/>
      <c r="Z58" s="1816"/>
    </row>
    <row r="59" spans="2:32" ht="21.95" customHeight="1" x14ac:dyDescent="0.15">
      <c r="B59" s="1777"/>
      <c r="C59" s="1778"/>
      <c r="D59" s="1778"/>
      <c r="E59" s="1778"/>
      <c r="F59" s="1778"/>
      <c r="G59" s="1778"/>
      <c r="H59" s="1778"/>
      <c r="I59" s="1778"/>
      <c r="J59" s="1778"/>
      <c r="K59" s="1779"/>
      <c r="L59" s="1806" t="str">
        <f t="shared" si="3"/>
        <v/>
      </c>
      <c r="M59" s="1806"/>
      <c r="N59" s="1806"/>
      <c r="O59" s="1806"/>
      <c r="P59" s="1806"/>
      <c r="Q59" s="1807"/>
      <c r="R59" s="1808"/>
      <c r="S59" s="1808"/>
      <c r="T59" s="1808"/>
      <c r="U59" s="1803"/>
      <c r="V59" s="1804"/>
      <c r="W59" s="1816" t="str">
        <f t="shared" ref="W59:W74" si="4">IF(Q57="","",IF(OR(AND($AJ$8=7,Q57&lt;=750,$H$20="可"),AND($AJ$8=8,Q57&lt;=900,$H$20="可"),AND($AJ$8=9,Q57&lt;=750,$H$20="可")),"可","否"))</f>
        <v/>
      </c>
      <c r="X59" s="1816"/>
      <c r="Y59" s="1816"/>
      <c r="Z59" s="1816"/>
    </row>
    <row r="60" spans="2:32" ht="21.95" customHeight="1" x14ac:dyDescent="0.15">
      <c r="B60" s="1777"/>
      <c r="C60" s="1778"/>
      <c r="D60" s="1778"/>
      <c r="E60" s="1778"/>
      <c r="F60" s="1778"/>
      <c r="G60" s="1778"/>
      <c r="H60" s="1778"/>
      <c r="I60" s="1778"/>
      <c r="J60" s="1778"/>
      <c r="K60" s="1779"/>
      <c r="L60" s="1806" t="str">
        <f t="shared" si="3"/>
        <v/>
      </c>
      <c r="M60" s="1806"/>
      <c r="N60" s="1806"/>
      <c r="O60" s="1806"/>
      <c r="P60" s="1806"/>
      <c r="Q60" s="1807"/>
      <c r="R60" s="1808"/>
      <c r="S60" s="1808"/>
      <c r="T60" s="1808"/>
      <c r="U60" s="1803"/>
      <c r="V60" s="1804"/>
      <c r="W60" s="1816" t="str">
        <f t="shared" si="4"/>
        <v/>
      </c>
      <c r="X60" s="1816"/>
      <c r="Y60" s="1816"/>
      <c r="Z60" s="1816"/>
    </row>
    <row r="61" spans="2:32" ht="21.95" customHeight="1" x14ac:dyDescent="0.15">
      <c r="B61" s="1777"/>
      <c r="C61" s="1778"/>
      <c r="D61" s="1778"/>
      <c r="E61" s="1778"/>
      <c r="F61" s="1778"/>
      <c r="G61" s="1778"/>
      <c r="H61" s="1778"/>
      <c r="I61" s="1778"/>
      <c r="J61" s="1778"/>
      <c r="K61" s="1779"/>
      <c r="L61" s="1806" t="str">
        <f t="shared" si="3"/>
        <v/>
      </c>
      <c r="M61" s="1806"/>
      <c r="N61" s="1806"/>
      <c r="O61" s="1806"/>
      <c r="P61" s="1806"/>
      <c r="Q61" s="1807"/>
      <c r="R61" s="1808"/>
      <c r="S61" s="1808"/>
      <c r="T61" s="1808"/>
      <c r="U61" s="1803"/>
      <c r="V61" s="1804"/>
      <c r="W61" s="1816" t="str">
        <f t="shared" si="4"/>
        <v/>
      </c>
      <c r="X61" s="1816"/>
      <c r="Y61" s="1816"/>
      <c r="Z61" s="1816"/>
    </row>
    <row r="62" spans="2:32" ht="21.95" customHeight="1" x14ac:dyDescent="0.15">
      <c r="B62" s="1777"/>
      <c r="C62" s="1778"/>
      <c r="D62" s="1778"/>
      <c r="E62" s="1778"/>
      <c r="F62" s="1778"/>
      <c r="G62" s="1778"/>
      <c r="H62" s="1778"/>
      <c r="I62" s="1778"/>
      <c r="J62" s="1778"/>
      <c r="K62" s="1779"/>
      <c r="L62" s="1806" t="str">
        <f t="shared" si="3"/>
        <v/>
      </c>
      <c r="M62" s="1806"/>
      <c r="N62" s="1806"/>
      <c r="O62" s="1806"/>
      <c r="P62" s="1806"/>
      <c r="Q62" s="1807"/>
      <c r="R62" s="1808"/>
      <c r="S62" s="1808"/>
      <c r="T62" s="1808"/>
      <c r="U62" s="1803"/>
      <c r="V62" s="1804"/>
      <c r="W62" s="1816" t="str">
        <f t="shared" si="4"/>
        <v/>
      </c>
      <c r="X62" s="1816"/>
      <c r="Y62" s="1816"/>
      <c r="Z62" s="1816"/>
    </row>
    <row r="63" spans="2:32" ht="21.95" customHeight="1" x14ac:dyDescent="0.15">
      <c r="B63" s="1777"/>
      <c r="C63" s="1778"/>
      <c r="D63" s="1778"/>
      <c r="E63" s="1778"/>
      <c r="F63" s="1778"/>
      <c r="G63" s="1778"/>
      <c r="H63" s="1778"/>
      <c r="I63" s="1778"/>
      <c r="J63" s="1778"/>
      <c r="K63" s="1779"/>
      <c r="L63" s="1806" t="str">
        <f t="shared" si="3"/>
        <v/>
      </c>
      <c r="M63" s="1806"/>
      <c r="N63" s="1806"/>
      <c r="O63" s="1806"/>
      <c r="P63" s="1806"/>
      <c r="Q63" s="1807"/>
      <c r="R63" s="1808"/>
      <c r="S63" s="1808"/>
      <c r="T63" s="1808"/>
      <c r="U63" s="1818" t="s">
        <v>2117</v>
      </c>
      <c r="V63" s="1831"/>
      <c r="W63" s="1816" t="str">
        <f t="shared" si="4"/>
        <v/>
      </c>
      <c r="X63" s="1816"/>
      <c r="Y63" s="1816"/>
      <c r="Z63" s="1816"/>
    </row>
    <row r="64" spans="2:32" ht="21.95" customHeight="1" x14ac:dyDescent="0.15">
      <c r="B64" s="1777"/>
      <c r="C64" s="1778"/>
      <c r="D64" s="1778"/>
      <c r="E64" s="1778"/>
      <c r="F64" s="1778"/>
      <c r="G64" s="1778"/>
      <c r="H64" s="1778"/>
      <c r="I64" s="1778"/>
      <c r="J64" s="1778"/>
      <c r="K64" s="1779"/>
      <c r="L64" s="1806" t="str">
        <f t="shared" si="3"/>
        <v/>
      </c>
      <c r="M64" s="1806"/>
      <c r="N64" s="1806"/>
      <c r="O64" s="1806"/>
      <c r="P64" s="1806"/>
      <c r="Q64" s="1807"/>
      <c r="R64" s="1808"/>
      <c r="S64" s="1808"/>
      <c r="T64" s="1808"/>
      <c r="U64" s="1818"/>
      <c r="V64" s="1831"/>
      <c r="W64" s="1816" t="str">
        <f t="shared" si="4"/>
        <v/>
      </c>
      <c r="X64" s="1816"/>
      <c r="Y64" s="1816"/>
      <c r="Z64" s="1816"/>
    </row>
    <row r="65" spans="2:32" ht="21.95" customHeight="1" x14ac:dyDescent="0.15">
      <c r="B65" s="1777"/>
      <c r="C65" s="1778"/>
      <c r="D65" s="1778"/>
      <c r="E65" s="1778"/>
      <c r="F65" s="1778"/>
      <c r="G65" s="1778"/>
      <c r="H65" s="1778"/>
      <c r="I65" s="1778"/>
      <c r="J65" s="1778"/>
      <c r="K65" s="1779"/>
      <c r="L65" s="1806" t="str">
        <f t="shared" si="3"/>
        <v/>
      </c>
      <c r="M65" s="1806"/>
      <c r="N65" s="1806"/>
      <c r="O65" s="1806"/>
      <c r="P65" s="1806"/>
      <c r="Q65" s="1807"/>
      <c r="R65" s="1808"/>
      <c r="S65" s="1808"/>
      <c r="T65" s="1808"/>
      <c r="U65" s="1818"/>
      <c r="V65" s="1831"/>
      <c r="W65" s="1816" t="str">
        <f t="shared" si="4"/>
        <v/>
      </c>
      <c r="X65" s="1816"/>
      <c r="Y65" s="1816"/>
      <c r="Z65" s="1816"/>
    </row>
    <row r="66" spans="2:32" ht="21.95" customHeight="1" x14ac:dyDescent="0.15">
      <c r="B66" s="1777"/>
      <c r="C66" s="1778"/>
      <c r="D66" s="1778"/>
      <c r="E66" s="1778"/>
      <c r="F66" s="1778"/>
      <c r="G66" s="1778"/>
      <c r="H66" s="1778"/>
      <c r="I66" s="1778"/>
      <c r="J66" s="1778"/>
      <c r="K66" s="1779"/>
      <c r="L66" s="1806" t="str">
        <f t="shared" si="3"/>
        <v/>
      </c>
      <c r="M66" s="1806"/>
      <c r="N66" s="1806"/>
      <c r="O66" s="1806"/>
      <c r="P66" s="1806"/>
      <c r="Q66" s="1807"/>
      <c r="R66" s="1808"/>
      <c r="S66" s="1808"/>
      <c r="T66" s="1808"/>
      <c r="U66" s="1818"/>
      <c r="V66" s="1831"/>
      <c r="W66" s="1816" t="str">
        <f t="shared" si="4"/>
        <v/>
      </c>
      <c r="X66" s="1816"/>
      <c r="Y66" s="1816"/>
      <c r="Z66" s="1816"/>
    </row>
    <row r="67" spans="2:32" ht="21.95" customHeight="1" x14ac:dyDescent="0.15">
      <c r="B67" s="1777"/>
      <c r="C67" s="1778"/>
      <c r="D67" s="1778"/>
      <c r="E67" s="1778"/>
      <c r="F67" s="1778"/>
      <c r="G67" s="1778"/>
      <c r="H67" s="1778"/>
      <c r="I67" s="1778"/>
      <c r="J67" s="1778"/>
      <c r="K67" s="1779"/>
      <c r="L67" s="1806" t="str">
        <f t="shared" si="3"/>
        <v/>
      </c>
      <c r="M67" s="1806"/>
      <c r="N67" s="1806"/>
      <c r="O67" s="1806"/>
      <c r="P67" s="1806"/>
      <c r="Q67" s="1807"/>
      <c r="R67" s="1808"/>
      <c r="S67" s="1808"/>
      <c r="T67" s="1808"/>
      <c r="U67" s="1803"/>
      <c r="V67" s="1804"/>
      <c r="W67" s="1816" t="str">
        <f t="shared" si="4"/>
        <v/>
      </c>
      <c r="X67" s="1816"/>
      <c r="Y67" s="1816"/>
      <c r="Z67" s="1816"/>
    </row>
    <row r="68" spans="2:32" ht="21.95" customHeight="1" x14ac:dyDescent="0.15">
      <c r="B68" s="1777"/>
      <c r="C68" s="1778"/>
      <c r="D68" s="1778"/>
      <c r="E68" s="1778"/>
      <c r="F68" s="1778"/>
      <c r="G68" s="1778"/>
      <c r="H68" s="1778"/>
      <c r="I68" s="1778"/>
      <c r="J68" s="1778"/>
      <c r="K68" s="1779"/>
      <c r="L68" s="1806" t="str">
        <f t="shared" si="3"/>
        <v/>
      </c>
      <c r="M68" s="1806"/>
      <c r="N68" s="1806"/>
      <c r="O68" s="1806"/>
      <c r="P68" s="1806"/>
      <c r="Q68" s="1807"/>
      <c r="R68" s="1808"/>
      <c r="S68" s="1808"/>
      <c r="T68" s="1808"/>
      <c r="U68" s="1803"/>
      <c r="V68" s="1804"/>
      <c r="W68" s="1816" t="str">
        <f t="shared" si="4"/>
        <v/>
      </c>
      <c r="X68" s="1816"/>
      <c r="Y68" s="1816"/>
      <c r="Z68" s="1816"/>
    </row>
    <row r="69" spans="2:32" ht="21.95" customHeight="1" x14ac:dyDescent="0.15">
      <c r="B69" s="1777"/>
      <c r="C69" s="1778"/>
      <c r="D69" s="1778"/>
      <c r="E69" s="1778"/>
      <c r="F69" s="1778"/>
      <c r="G69" s="1778"/>
      <c r="H69" s="1778"/>
      <c r="I69" s="1778"/>
      <c r="J69" s="1778"/>
      <c r="K69" s="1779"/>
      <c r="L69" s="1806" t="str">
        <f t="shared" si="3"/>
        <v/>
      </c>
      <c r="M69" s="1806"/>
      <c r="N69" s="1806"/>
      <c r="O69" s="1806"/>
      <c r="P69" s="1806"/>
      <c r="Q69" s="1807"/>
      <c r="R69" s="1808"/>
      <c r="S69" s="1808"/>
      <c r="T69" s="1808"/>
      <c r="U69" s="1803"/>
      <c r="V69" s="1804"/>
      <c r="W69" s="1816" t="str">
        <f t="shared" si="4"/>
        <v/>
      </c>
      <c r="X69" s="1816"/>
      <c r="Y69" s="1816"/>
      <c r="Z69" s="1816"/>
    </row>
    <row r="70" spans="2:32" ht="21.95" customHeight="1" x14ac:dyDescent="0.15">
      <c r="B70" s="1777"/>
      <c r="C70" s="1778"/>
      <c r="D70" s="1778"/>
      <c r="E70" s="1778"/>
      <c r="F70" s="1778"/>
      <c r="G70" s="1778"/>
      <c r="H70" s="1778"/>
      <c r="I70" s="1778"/>
      <c r="J70" s="1778"/>
      <c r="K70" s="1779"/>
      <c r="L70" s="1806" t="str">
        <f t="shared" si="3"/>
        <v/>
      </c>
      <c r="M70" s="1806"/>
      <c r="N70" s="1806"/>
      <c r="O70" s="1806"/>
      <c r="P70" s="1806"/>
      <c r="Q70" s="1774"/>
      <c r="R70" s="1774"/>
      <c r="S70" s="1774"/>
      <c r="T70" s="1774"/>
      <c r="W70" s="1816" t="str">
        <f t="shared" si="4"/>
        <v/>
      </c>
      <c r="X70" s="1816"/>
      <c r="Y70" s="1816"/>
      <c r="Z70" s="1816"/>
    </row>
    <row r="71" spans="2:32" ht="21.95" customHeight="1" x14ac:dyDescent="0.15">
      <c r="B71" s="1777"/>
      <c r="C71" s="1778"/>
      <c r="D71" s="1778"/>
      <c r="E71" s="1778"/>
      <c r="F71" s="1778"/>
      <c r="G71" s="1778"/>
      <c r="H71" s="1778"/>
      <c r="I71" s="1778"/>
      <c r="J71" s="1778"/>
      <c r="K71" s="1779"/>
      <c r="L71" s="1806" t="str">
        <f t="shared" si="3"/>
        <v/>
      </c>
      <c r="M71" s="1806"/>
      <c r="N71" s="1806"/>
      <c r="O71" s="1806"/>
      <c r="P71" s="1806"/>
      <c r="Q71" s="1774"/>
      <c r="R71" s="1774"/>
      <c r="S71" s="1774"/>
      <c r="T71" s="1774"/>
      <c r="W71" s="1816" t="str">
        <f t="shared" si="4"/>
        <v/>
      </c>
      <c r="X71" s="1816"/>
      <c r="Y71" s="1816"/>
      <c r="Z71" s="1816"/>
    </row>
    <row r="72" spans="2:32" ht="21.95" customHeight="1" x14ac:dyDescent="0.15">
      <c r="B72" s="1777"/>
      <c r="C72" s="1778"/>
      <c r="D72" s="1778"/>
      <c r="E72" s="1778"/>
      <c r="F72" s="1778"/>
      <c r="G72" s="1778"/>
      <c r="H72" s="1778"/>
      <c r="I72" s="1778"/>
      <c r="J72" s="1778"/>
      <c r="K72" s="1779"/>
      <c r="L72" s="1806" t="str">
        <f t="shared" si="3"/>
        <v/>
      </c>
      <c r="M72" s="1806"/>
      <c r="N72" s="1806"/>
      <c r="O72" s="1806"/>
      <c r="P72" s="1806"/>
      <c r="Q72" s="1774"/>
      <c r="R72" s="1774"/>
      <c r="S72" s="1774"/>
      <c r="T72" s="1774"/>
      <c r="W72" s="1816" t="str">
        <f t="shared" si="4"/>
        <v/>
      </c>
      <c r="X72" s="1816"/>
      <c r="Y72" s="1816"/>
      <c r="Z72" s="1816"/>
    </row>
    <row r="73" spans="2:32" ht="21.95" customHeight="1" x14ac:dyDescent="0.15">
      <c r="B73" s="1777"/>
      <c r="C73" s="1778"/>
      <c r="D73" s="1778"/>
      <c r="E73" s="1778"/>
      <c r="F73" s="1778"/>
      <c r="G73" s="1778"/>
      <c r="H73" s="1778"/>
      <c r="I73" s="1778"/>
      <c r="J73" s="1778"/>
      <c r="K73" s="1779"/>
      <c r="L73" s="1806" t="str">
        <f t="shared" si="3"/>
        <v/>
      </c>
      <c r="M73" s="1806"/>
      <c r="N73" s="1806"/>
      <c r="O73" s="1806"/>
      <c r="P73" s="1806"/>
      <c r="Q73" s="1774"/>
      <c r="R73" s="1774"/>
      <c r="S73" s="1774"/>
      <c r="T73" s="1774"/>
      <c r="W73" s="1816" t="str">
        <f t="shared" si="4"/>
        <v/>
      </c>
      <c r="X73" s="1816"/>
      <c r="Y73" s="1816"/>
      <c r="Z73" s="1816"/>
    </row>
    <row r="74" spans="2:32" ht="21.95" customHeight="1" x14ac:dyDescent="0.15">
      <c r="B74" s="1777"/>
      <c r="C74" s="1778"/>
      <c r="D74" s="1778"/>
      <c r="E74" s="1778"/>
      <c r="F74" s="1778"/>
      <c r="G74" s="1778"/>
      <c r="H74" s="1778"/>
      <c r="I74" s="1778"/>
      <c r="J74" s="1778"/>
      <c r="K74" s="1779"/>
      <c r="L74" s="1806" t="str">
        <f t="shared" si="3"/>
        <v/>
      </c>
      <c r="M74" s="1806"/>
      <c r="N74" s="1806"/>
      <c r="O74" s="1806"/>
      <c r="P74" s="1806"/>
      <c r="Q74" s="1774"/>
      <c r="R74" s="1774"/>
      <c r="S74" s="1774"/>
      <c r="T74" s="1774"/>
      <c r="W74" s="1816" t="str">
        <f t="shared" si="4"/>
        <v/>
      </c>
      <c r="X74" s="1816"/>
      <c r="Y74" s="1816"/>
      <c r="Z74" s="1816"/>
    </row>
    <row r="75" spans="2:32" ht="21.95" customHeight="1" x14ac:dyDescent="0.15">
      <c r="B75" s="1797" t="s">
        <v>2133</v>
      </c>
      <c r="C75" s="1798"/>
      <c r="D75" s="1798"/>
      <c r="E75" s="1798"/>
      <c r="F75" s="1798"/>
      <c r="G75" s="1798"/>
      <c r="H75" s="1798"/>
      <c r="I75" s="1798"/>
      <c r="J75" s="1798"/>
      <c r="K75" s="1798"/>
      <c r="L75" s="1798"/>
      <c r="M75" s="1798"/>
      <c r="N75" s="1798"/>
      <c r="O75" s="1798"/>
      <c r="P75" s="1798"/>
      <c r="Q75" s="1798"/>
      <c r="R75" s="1798"/>
      <c r="S75" s="1798"/>
      <c r="T75" s="1798"/>
      <c r="U75" s="1798"/>
      <c r="V75" s="1798"/>
      <c r="W75" s="1798"/>
      <c r="X75" s="1798"/>
      <c r="Y75" s="1798"/>
      <c r="Z75" s="1798"/>
      <c r="AA75" s="1798"/>
      <c r="AB75" s="1798"/>
      <c r="AC75" s="1798"/>
      <c r="AD75" s="1798"/>
      <c r="AE75" s="1798"/>
      <c r="AF75" s="1798"/>
    </row>
    <row r="76" spans="2:32" ht="21.95" customHeight="1" x14ac:dyDescent="0.15">
      <c r="B76" s="1797"/>
      <c r="C76" s="1798"/>
      <c r="D76" s="1798"/>
      <c r="E76" s="1798"/>
      <c r="F76" s="1798"/>
      <c r="G76" s="1798"/>
      <c r="H76" s="1798"/>
      <c r="I76" s="1798"/>
      <c r="J76" s="1798"/>
      <c r="K76" s="1798"/>
      <c r="L76" s="1798"/>
      <c r="M76" s="1798"/>
      <c r="N76" s="1798"/>
      <c r="O76" s="1798"/>
      <c r="P76" s="1798"/>
      <c r="Q76" s="1798"/>
      <c r="R76" s="1798"/>
      <c r="S76" s="1798"/>
      <c r="T76" s="1798"/>
      <c r="U76" s="1798"/>
      <c r="V76" s="1798"/>
      <c r="W76" s="1798"/>
      <c r="X76" s="1798"/>
      <c r="Y76" s="1798"/>
      <c r="Z76" s="1798"/>
      <c r="AA76" s="1798"/>
      <c r="AB76" s="1798"/>
      <c r="AC76" s="1798"/>
      <c r="AD76" s="1798"/>
      <c r="AE76" s="1798"/>
      <c r="AF76" s="1798"/>
    </row>
    <row r="77" spans="2:32" ht="21.95" customHeight="1" x14ac:dyDescent="0.15">
      <c r="B77" s="1797"/>
      <c r="C77" s="1798"/>
      <c r="D77" s="1798"/>
      <c r="E77" s="1798"/>
      <c r="F77" s="1798"/>
      <c r="G77" s="1798"/>
      <c r="H77" s="1798"/>
      <c r="I77" s="1798"/>
      <c r="J77" s="1798"/>
      <c r="K77" s="1798"/>
      <c r="L77" s="1798"/>
      <c r="M77" s="1798"/>
      <c r="N77" s="1798"/>
      <c r="O77" s="1798"/>
      <c r="P77" s="1798"/>
      <c r="Q77" s="1798"/>
      <c r="R77" s="1798"/>
      <c r="S77" s="1798"/>
      <c r="T77" s="1798"/>
      <c r="U77" s="1798"/>
      <c r="V77" s="1798"/>
      <c r="W77" s="1798"/>
      <c r="X77" s="1798"/>
      <c r="Y77" s="1798"/>
      <c r="Z77" s="1798"/>
      <c r="AA77" s="1798"/>
      <c r="AB77" s="1798"/>
      <c r="AC77" s="1798"/>
      <c r="AD77" s="1798"/>
      <c r="AE77" s="1798"/>
      <c r="AF77" s="1798"/>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2"/>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xr:uid="{00000000-0002-0000-5500-000000000000}">
      <formula1>$AI$9:$AI$12</formula1>
    </dataValidation>
    <dataValidation type="list" allowBlank="1" showInputMessage="1" showErrorMessage="1" sqref="G11:Q11" xr:uid="{00000000-0002-0000-5500-000001000000}">
      <formula1>$AI$3:$AI$7</formula1>
    </dataValidation>
  </dataValidations>
  <printOptions horizontalCentered="1"/>
  <pageMargins left="0.31496062992125984" right="0.11811023622047245" top="0.55118110236220474" bottom="0.39370078740157483" header="0.31496062992125984" footer="0.31496062992125984"/>
  <pageSetup paperSize="9" scale="51" orientation="portrait" verticalDpi="0" r:id="rId1"/>
  <rowBreaks count="1" manualBreakCount="1">
    <brk id="50" max="32" man="1"/>
  </rowBreaks>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U31"/>
  <sheetViews>
    <sheetView showZeros="0" topLeftCell="D1" zoomScale="90" zoomScaleNormal="90" zoomScaleSheetLayoutView="85" workbookViewId="0">
      <selection activeCell="W4" sqref="W4"/>
    </sheetView>
  </sheetViews>
  <sheetFormatPr defaultColWidth="9" defaultRowHeight="13.5" x14ac:dyDescent="0.15"/>
  <cols>
    <col min="1" max="1" width="3.75" style="778" customWidth="1"/>
    <col min="2" max="18" width="9" style="778"/>
    <col min="19" max="19" width="10.75" style="778" customWidth="1"/>
    <col min="20" max="20" width="3.75" style="778" customWidth="1"/>
    <col min="21" max="21" width="5" style="778" customWidth="1"/>
    <col min="22" max="16384" width="9" style="778"/>
  </cols>
  <sheetData>
    <row r="1" spans="1:21" ht="14.25" x14ac:dyDescent="0.15">
      <c r="B1" s="779"/>
      <c r="C1" s="779"/>
      <c r="D1" s="780"/>
      <c r="E1" s="779"/>
      <c r="F1" s="779"/>
      <c r="G1" s="779"/>
      <c r="H1" s="781"/>
      <c r="I1" s="781"/>
      <c r="J1" s="781"/>
      <c r="K1" s="781"/>
      <c r="L1" s="781"/>
      <c r="M1" s="781"/>
      <c r="N1" s="781"/>
      <c r="O1" s="781"/>
      <c r="P1" s="781"/>
      <c r="Q1" s="781"/>
      <c r="R1" s="781"/>
      <c r="S1" s="781"/>
      <c r="T1" s="781"/>
      <c r="U1" s="781"/>
    </row>
    <row r="2" spans="1:21" ht="27.75" customHeight="1" x14ac:dyDescent="0.2">
      <c r="A2" s="1844" t="s">
        <v>2134</v>
      </c>
      <c r="B2" s="1844"/>
      <c r="C2" s="1844"/>
      <c r="D2" s="1844"/>
      <c r="E2" s="1844"/>
      <c r="F2" s="1844"/>
      <c r="G2" s="1844"/>
      <c r="H2" s="1844"/>
      <c r="I2" s="1844"/>
      <c r="J2" s="1844"/>
      <c r="K2" s="1844"/>
      <c r="L2" s="1844"/>
      <c r="M2" s="1844"/>
      <c r="N2" s="1844"/>
      <c r="O2" s="1844"/>
      <c r="P2" s="1844"/>
      <c r="Q2" s="1844"/>
      <c r="R2" s="1844"/>
      <c r="S2" s="1844"/>
      <c r="T2" s="1844"/>
      <c r="U2" s="782"/>
    </row>
    <row r="3" spans="1:21" ht="5.25" customHeight="1" x14ac:dyDescent="0.15">
      <c r="B3" s="783"/>
      <c r="C3" s="783"/>
      <c r="D3" s="783"/>
      <c r="E3" s="783"/>
      <c r="F3" s="783"/>
      <c r="G3" s="783"/>
      <c r="H3" s="783"/>
      <c r="I3" s="783"/>
      <c r="J3" s="783"/>
      <c r="K3" s="783"/>
      <c r="L3" s="783"/>
      <c r="M3" s="783"/>
      <c r="N3" s="783"/>
      <c r="O3" s="783"/>
      <c r="P3" s="783"/>
      <c r="Q3" s="783"/>
      <c r="R3" s="783"/>
      <c r="S3" s="781"/>
      <c r="T3" s="783"/>
      <c r="U3" s="783"/>
    </row>
    <row r="4" spans="1:21" ht="99.75" customHeight="1" x14ac:dyDescent="0.15">
      <c r="B4" s="1845" t="s">
        <v>2135</v>
      </c>
      <c r="C4" s="1845"/>
      <c r="D4" s="1845"/>
      <c r="E4" s="1845"/>
      <c r="F4" s="1845"/>
      <c r="G4" s="1845"/>
      <c r="H4" s="1845"/>
      <c r="I4" s="1845"/>
      <c r="J4" s="1845"/>
      <c r="K4" s="1845"/>
      <c r="L4" s="1845"/>
      <c r="M4" s="1845"/>
      <c r="N4" s="1845"/>
      <c r="O4" s="1845"/>
      <c r="P4" s="1845"/>
      <c r="Q4" s="1845"/>
      <c r="R4" s="1845"/>
      <c r="S4" s="1845"/>
      <c r="T4" s="784"/>
      <c r="U4" s="784"/>
    </row>
    <row r="5" spans="1:21" ht="14.25" x14ac:dyDescent="0.15">
      <c r="K5" s="781"/>
      <c r="L5" s="781"/>
      <c r="M5" s="781"/>
      <c r="N5" s="781"/>
      <c r="Q5" s="785"/>
      <c r="R5" s="785"/>
      <c r="S5" s="785"/>
    </row>
    <row r="6" spans="1:21" ht="18.75" customHeight="1" x14ac:dyDescent="0.15">
      <c r="B6" s="786" t="s">
        <v>2136</v>
      </c>
      <c r="C6" s="787"/>
      <c r="D6" s="787"/>
      <c r="E6" s="787"/>
      <c r="F6" s="787"/>
      <c r="G6" s="787"/>
      <c r="H6" s="787"/>
      <c r="I6" s="787"/>
      <c r="J6" s="787"/>
      <c r="K6" s="787"/>
      <c r="L6" s="787"/>
      <c r="M6" s="765"/>
      <c r="N6" s="765"/>
      <c r="O6" s="765"/>
      <c r="P6" s="765"/>
      <c r="Q6" s="765"/>
      <c r="R6" s="765"/>
      <c r="T6" s="788"/>
      <c r="U6" s="788"/>
    </row>
    <row r="7" spans="1:21" x14ac:dyDescent="0.15">
      <c r="B7" s="789"/>
      <c r="C7" s="790"/>
      <c r="D7" s="791"/>
      <c r="E7" s="792"/>
      <c r="F7" s="1846" t="s">
        <v>2137</v>
      </c>
      <c r="G7" s="793"/>
      <c r="H7" s="794"/>
      <c r="I7" s="794"/>
      <c r="J7" s="795" t="s">
        <v>2093</v>
      </c>
      <c r="K7" s="796"/>
      <c r="L7" s="794" t="s">
        <v>2094</v>
      </c>
      <c r="M7" s="794"/>
      <c r="N7" s="794"/>
      <c r="O7" s="797"/>
      <c r="P7" s="1848">
        <f>K7+1</f>
        <v>1</v>
      </c>
      <c r="Q7" s="1849"/>
      <c r="R7" s="1850"/>
      <c r="S7" s="1851" t="s">
        <v>2138</v>
      </c>
      <c r="T7" s="788"/>
      <c r="U7" s="788"/>
    </row>
    <row r="8" spans="1:21" x14ac:dyDescent="0.15">
      <c r="B8" s="798"/>
      <c r="C8" s="799"/>
      <c r="D8" s="800"/>
      <c r="E8" s="801"/>
      <c r="F8" s="1847"/>
      <c r="G8" s="802" t="s">
        <v>2139</v>
      </c>
      <c r="H8" s="803" t="s">
        <v>2140</v>
      </c>
      <c r="I8" s="802" t="s">
        <v>2141</v>
      </c>
      <c r="J8" s="803" t="s">
        <v>2142</v>
      </c>
      <c r="K8" s="803" t="s">
        <v>2143</v>
      </c>
      <c r="L8" s="804" t="s">
        <v>2144</v>
      </c>
      <c r="M8" s="802" t="s">
        <v>2145</v>
      </c>
      <c r="N8" s="803" t="s">
        <v>241</v>
      </c>
      <c r="O8" s="803" t="s">
        <v>242</v>
      </c>
      <c r="P8" s="802" t="s">
        <v>2146</v>
      </c>
      <c r="Q8" s="803" t="s">
        <v>2147</v>
      </c>
      <c r="R8" s="803" t="s">
        <v>2148</v>
      </c>
      <c r="S8" s="1852"/>
      <c r="T8" s="788"/>
      <c r="U8" s="788"/>
    </row>
    <row r="9" spans="1:21" ht="38.25" customHeight="1" x14ac:dyDescent="0.15">
      <c r="B9" s="1832" t="s">
        <v>2149</v>
      </c>
      <c r="C9" s="1835" t="s">
        <v>2150</v>
      </c>
      <c r="D9" s="1836"/>
      <c r="E9" s="1837"/>
      <c r="F9" s="805">
        <v>0.5</v>
      </c>
      <c r="G9" s="806"/>
      <c r="H9" s="807"/>
      <c r="I9" s="807"/>
      <c r="J9" s="807"/>
      <c r="K9" s="807"/>
      <c r="L9" s="807"/>
      <c r="M9" s="807"/>
      <c r="N9" s="807"/>
      <c r="O9" s="807"/>
      <c r="P9" s="807"/>
      <c r="Q9" s="807"/>
      <c r="R9" s="807"/>
      <c r="S9" s="808"/>
      <c r="T9" s="781"/>
      <c r="U9" s="781"/>
    </row>
    <row r="10" spans="1:21" ht="31.5" customHeight="1" x14ac:dyDescent="0.15">
      <c r="B10" s="1833"/>
      <c r="C10" s="1838" t="s">
        <v>2151</v>
      </c>
      <c r="D10" s="1839"/>
      <c r="E10" s="1840"/>
      <c r="F10" s="809">
        <v>0.75</v>
      </c>
      <c r="G10" s="810"/>
      <c r="H10" s="811"/>
      <c r="I10" s="811"/>
      <c r="J10" s="811"/>
      <c r="K10" s="811"/>
      <c r="L10" s="811"/>
      <c r="M10" s="811"/>
      <c r="N10" s="811"/>
      <c r="O10" s="811"/>
      <c r="P10" s="811"/>
      <c r="Q10" s="811"/>
      <c r="R10" s="811"/>
      <c r="S10" s="808"/>
      <c r="T10" s="781"/>
      <c r="U10" s="781"/>
    </row>
    <row r="11" spans="1:21" ht="31.5" customHeight="1" x14ac:dyDescent="0.15">
      <c r="B11" s="1834"/>
      <c r="C11" s="1841" t="s">
        <v>2152</v>
      </c>
      <c r="D11" s="1842"/>
      <c r="E11" s="1843"/>
      <c r="F11" s="812">
        <v>1</v>
      </c>
      <c r="G11" s="813"/>
      <c r="H11" s="814"/>
      <c r="I11" s="814"/>
      <c r="J11" s="814"/>
      <c r="K11" s="814"/>
      <c r="L11" s="814"/>
      <c r="M11" s="814"/>
      <c r="N11" s="814"/>
      <c r="O11" s="814"/>
      <c r="P11" s="814"/>
      <c r="Q11" s="814"/>
      <c r="R11" s="814"/>
      <c r="S11" s="808"/>
      <c r="T11" s="781"/>
      <c r="U11" s="781"/>
    </row>
    <row r="12" spans="1:21" ht="31.5" customHeight="1" x14ac:dyDescent="0.15">
      <c r="B12" s="1832" t="s">
        <v>2153</v>
      </c>
      <c r="C12" s="1853" t="s">
        <v>195</v>
      </c>
      <c r="D12" s="1856" t="s">
        <v>2154</v>
      </c>
      <c r="E12" s="1857"/>
      <c r="F12" s="815">
        <v>0.5</v>
      </c>
      <c r="G12" s="816"/>
      <c r="H12" s="817"/>
      <c r="I12" s="816"/>
      <c r="J12" s="817"/>
      <c r="K12" s="817"/>
      <c r="L12" s="818"/>
      <c r="M12" s="816"/>
      <c r="N12" s="817"/>
      <c r="O12" s="819"/>
      <c r="P12" s="816"/>
      <c r="Q12" s="817"/>
      <c r="R12" s="817"/>
      <c r="S12" s="808"/>
      <c r="T12" s="781"/>
      <c r="U12" s="781"/>
    </row>
    <row r="13" spans="1:21" ht="31.5" customHeight="1" x14ac:dyDescent="0.15">
      <c r="B13" s="1833"/>
      <c r="C13" s="1854"/>
      <c r="D13" s="1858" t="s">
        <v>2151</v>
      </c>
      <c r="E13" s="1859"/>
      <c r="F13" s="820">
        <v>0.75</v>
      </c>
      <c r="G13" s="821"/>
      <c r="H13" s="811"/>
      <c r="I13" s="821"/>
      <c r="J13" s="811"/>
      <c r="K13" s="811"/>
      <c r="L13" s="810"/>
      <c r="M13" s="821"/>
      <c r="N13" s="811"/>
      <c r="O13" s="811"/>
      <c r="P13" s="821"/>
      <c r="Q13" s="811"/>
      <c r="R13" s="811"/>
      <c r="S13" s="808"/>
      <c r="T13" s="781"/>
      <c r="U13" s="781"/>
    </row>
    <row r="14" spans="1:21" ht="31.5" customHeight="1" x14ac:dyDescent="0.15">
      <c r="B14" s="1833"/>
      <c r="C14" s="1855"/>
      <c r="D14" s="1860" t="s">
        <v>2152</v>
      </c>
      <c r="E14" s="1861"/>
      <c r="F14" s="822">
        <v>1</v>
      </c>
      <c r="G14" s="823"/>
      <c r="H14" s="814"/>
      <c r="I14" s="823"/>
      <c r="J14" s="814"/>
      <c r="K14" s="814"/>
      <c r="L14" s="813"/>
      <c r="M14" s="823"/>
      <c r="N14" s="814"/>
      <c r="O14" s="814"/>
      <c r="P14" s="823"/>
      <c r="Q14" s="814"/>
      <c r="R14" s="814"/>
      <c r="S14" s="808"/>
      <c r="T14" s="781"/>
      <c r="U14" s="781"/>
    </row>
    <row r="15" spans="1:21" ht="33" customHeight="1" x14ac:dyDescent="0.15">
      <c r="B15" s="1834"/>
      <c r="C15" s="824" t="s">
        <v>197</v>
      </c>
      <c r="D15" s="1862" t="s">
        <v>2155</v>
      </c>
      <c r="E15" s="1863"/>
      <c r="F15" s="825">
        <v>1</v>
      </c>
      <c r="G15" s="816"/>
      <c r="H15" s="817"/>
      <c r="I15" s="816"/>
      <c r="J15" s="817"/>
      <c r="K15" s="817"/>
      <c r="L15" s="818"/>
      <c r="M15" s="816"/>
      <c r="N15" s="817"/>
      <c r="O15" s="817"/>
      <c r="P15" s="816"/>
      <c r="Q15" s="817"/>
      <c r="R15" s="817"/>
      <c r="S15" s="808"/>
      <c r="T15" s="781"/>
      <c r="U15" s="781"/>
    </row>
    <row r="16" spans="1:21" ht="3.75" customHeight="1" x14ac:dyDescent="0.15">
      <c r="B16" s="826"/>
      <c r="C16" s="827"/>
      <c r="D16" s="828"/>
      <c r="E16" s="828"/>
      <c r="F16" s="829"/>
      <c r="G16" s="830"/>
      <c r="H16" s="831"/>
      <c r="I16" s="831"/>
      <c r="J16" s="831"/>
      <c r="K16" s="831"/>
      <c r="L16" s="831"/>
      <c r="M16" s="831"/>
      <c r="N16" s="831"/>
      <c r="O16" s="831"/>
      <c r="P16" s="831"/>
      <c r="Q16" s="831"/>
      <c r="R16" s="831"/>
      <c r="S16" s="832"/>
      <c r="T16" s="781"/>
      <c r="U16" s="781"/>
    </row>
    <row r="17" spans="2:21" ht="18" customHeight="1" x14ac:dyDescent="0.15">
      <c r="B17" s="833"/>
      <c r="C17" s="1864" t="s">
        <v>2156</v>
      </c>
      <c r="D17" s="1864"/>
      <c r="E17" s="1864"/>
      <c r="F17" s="834"/>
      <c r="G17" s="835">
        <f>$F$9*G9+$F$10*G10+$F$11*G11+$F$12*G12+$F$13*G13+$F$14*G14+$F$15*G15</f>
        <v>0</v>
      </c>
      <c r="H17" s="835">
        <f t="shared" ref="H17:P17" si="0">$F$9*H9+$F$10*H10+$F$11*H11+$F$12*H12+$F$13*H13+$F$14*H14+$F$15*H15</f>
        <v>0</v>
      </c>
      <c r="I17" s="835">
        <f t="shared" si="0"/>
        <v>0</v>
      </c>
      <c r="J17" s="835">
        <f t="shared" si="0"/>
        <v>0</v>
      </c>
      <c r="K17" s="835">
        <f t="shared" si="0"/>
        <v>0</v>
      </c>
      <c r="L17" s="835">
        <f t="shared" si="0"/>
        <v>0</v>
      </c>
      <c r="M17" s="835">
        <f t="shared" si="0"/>
        <v>0</v>
      </c>
      <c r="N17" s="835">
        <f t="shared" si="0"/>
        <v>0</v>
      </c>
      <c r="O17" s="835">
        <f t="shared" si="0"/>
        <v>0</v>
      </c>
      <c r="P17" s="835">
        <f t="shared" si="0"/>
        <v>0</v>
      </c>
      <c r="Q17" s="835">
        <f>$F$9*Q9+$F$10*Q10+$F$11*Q11+$F$12*Q12+$F$13*Q13+$F$14*Q14+$F$15*Q15</f>
        <v>0</v>
      </c>
      <c r="R17" s="835">
        <f>$F$9*R9+$F$10*R10+$F$11*R11+$F$12*R12+$F$13*R13+$F$14*R14+$F$15*R15</f>
        <v>0</v>
      </c>
      <c r="S17" s="808"/>
      <c r="T17" s="781"/>
      <c r="U17" s="781"/>
    </row>
    <row r="18" spans="2:21" ht="18" customHeight="1" x14ac:dyDescent="0.15">
      <c r="B18" s="1865" t="s">
        <v>2157</v>
      </c>
      <c r="C18" s="1866"/>
      <c r="D18" s="1866"/>
      <c r="E18" s="1867"/>
      <c r="F18" s="815">
        <v>0.8571428571428571</v>
      </c>
      <c r="G18" s="836"/>
      <c r="H18" s="836"/>
      <c r="I18" s="836"/>
      <c r="J18" s="836"/>
      <c r="K18" s="836"/>
      <c r="L18" s="836"/>
      <c r="M18" s="836"/>
      <c r="N18" s="836"/>
      <c r="O18" s="836"/>
      <c r="P18" s="836"/>
      <c r="Q18" s="836"/>
      <c r="R18" s="836"/>
      <c r="S18" s="837"/>
      <c r="T18" s="781"/>
      <c r="U18" s="781"/>
    </row>
    <row r="19" spans="2:21" ht="18" customHeight="1" x14ac:dyDescent="0.15">
      <c r="B19" s="833"/>
      <c r="C19" s="1864" t="s">
        <v>2158</v>
      </c>
      <c r="D19" s="1864"/>
      <c r="E19" s="1864"/>
      <c r="F19" s="834"/>
      <c r="G19" s="835">
        <f>IF(G18="",G17,ROUND(G17*6/7,2))</f>
        <v>0</v>
      </c>
      <c r="H19" s="835">
        <f t="shared" ref="H19:Q19" si="1">IF(H18="",H17,ROUND(H17*6/7,2))</f>
        <v>0</v>
      </c>
      <c r="I19" s="835">
        <f t="shared" si="1"/>
        <v>0</v>
      </c>
      <c r="J19" s="835">
        <f t="shared" si="1"/>
        <v>0</v>
      </c>
      <c r="K19" s="835">
        <f t="shared" si="1"/>
        <v>0</v>
      </c>
      <c r="L19" s="835">
        <f>IF(L18="",L17,ROUND(L17*6/7,2))</f>
        <v>0</v>
      </c>
      <c r="M19" s="835">
        <f t="shared" si="1"/>
        <v>0</v>
      </c>
      <c r="N19" s="835">
        <f t="shared" si="1"/>
        <v>0</v>
      </c>
      <c r="O19" s="835">
        <f t="shared" si="1"/>
        <v>0</v>
      </c>
      <c r="P19" s="835">
        <f t="shared" si="1"/>
        <v>0</v>
      </c>
      <c r="Q19" s="835">
        <f t="shared" si="1"/>
        <v>0</v>
      </c>
      <c r="R19" s="835">
        <f>IF(R18="",R17,ROUND(R17*6/7,2))</f>
        <v>0</v>
      </c>
      <c r="S19" s="838">
        <f>SUM(G19:Q19)</f>
        <v>0</v>
      </c>
      <c r="T19" s="839" t="s">
        <v>2159</v>
      </c>
      <c r="U19" s="840"/>
    </row>
    <row r="20" spans="2:21" ht="45" customHeight="1" thickBot="1" x14ac:dyDescent="0.2">
      <c r="B20" s="1868" t="s">
        <v>2160</v>
      </c>
      <c r="C20" s="1869"/>
      <c r="D20" s="1869"/>
      <c r="E20" s="1869"/>
      <c r="F20" s="1869"/>
      <c r="G20" s="1869"/>
      <c r="H20" s="1869"/>
      <c r="I20" s="1869"/>
      <c r="J20" s="1869"/>
      <c r="K20" s="1869"/>
      <c r="L20" s="1869"/>
      <c r="M20" s="1869"/>
      <c r="N20" s="1869"/>
      <c r="O20" s="1870"/>
      <c r="P20" s="1877" t="s">
        <v>2161</v>
      </c>
      <c r="Q20" s="1877"/>
      <c r="R20" s="1878"/>
      <c r="S20" s="841">
        <f>COUNTIF(G19:Q19,"&gt;0")</f>
        <v>0</v>
      </c>
      <c r="T20" s="840" t="s">
        <v>2162</v>
      </c>
      <c r="U20" s="840"/>
    </row>
    <row r="21" spans="2:21" ht="45" customHeight="1" thickBot="1" x14ac:dyDescent="0.2">
      <c r="B21" s="1871"/>
      <c r="C21" s="1872"/>
      <c r="D21" s="1872"/>
      <c r="E21" s="1872"/>
      <c r="F21" s="1872"/>
      <c r="G21" s="1872"/>
      <c r="H21" s="1872"/>
      <c r="I21" s="1872"/>
      <c r="J21" s="1872"/>
      <c r="K21" s="1872"/>
      <c r="L21" s="1872"/>
      <c r="M21" s="1872"/>
      <c r="N21" s="1872"/>
      <c r="O21" s="1873"/>
      <c r="P21" s="1879" t="s">
        <v>2163</v>
      </c>
      <c r="Q21" s="1879"/>
      <c r="R21" s="1880"/>
      <c r="S21" s="842" t="str">
        <f>IF(S20&lt;1,"",S19/S20)</f>
        <v/>
      </c>
      <c r="T21" s="843" t="s">
        <v>2164</v>
      </c>
      <c r="U21" s="843"/>
    </row>
    <row r="22" spans="2:21" ht="125.25" customHeight="1" x14ac:dyDescent="0.15">
      <c r="B22" s="1874"/>
      <c r="C22" s="1875"/>
      <c r="D22" s="1875"/>
      <c r="E22" s="1875"/>
      <c r="F22" s="1875"/>
      <c r="G22" s="1875"/>
      <c r="H22" s="1875"/>
      <c r="I22" s="1875"/>
      <c r="J22" s="1875"/>
      <c r="K22" s="1875"/>
      <c r="L22" s="1875"/>
      <c r="M22" s="1875"/>
      <c r="N22" s="1875"/>
      <c r="O22" s="1876"/>
      <c r="P22" s="1881" t="s">
        <v>2165</v>
      </c>
      <c r="Q22" s="1882"/>
      <c r="R22" s="1882"/>
      <c r="S22" s="1882"/>
      <c r="T22" s="781"/>
      <c r="U22" s="781"/>
    </row>
    <row r="23" spans="2:21" x14ac:dyDescent="0.15">
      <c r="B23" s="844"/>
      <c r="C23" s="844"/>
      <c r="D23" s="844"/>
      <c r="E23" s="844"/>
      <c r="F23" s="844"/>
      <c r="G23" s="844"/>
      <c r="H23" s="844"/>
      <c r="I23" s="844"/>
      <c r="J23" s="844"/>
      <c r="K23" s="844"/>
      <c r="L23" s="844"/>
      <c r="M23" s="844"/>
      <c r="N23" s="844"/>
      <c r="O23" s="845"/>
    </row>
    <row r="24" spans="2:21" ht="18.75" customHeight="1" x14ac:dyDescent="0.15">
      <c r="B24" s="786" t="s">
        <v>2166</v>
      </c>
      <c r="C24" s="846"/>
      <c r="D24" s="846"/>
      <c r="E24" s="846"/>
      <c r="F24" s="846"/>
      <c r="G24" s="846"/>
      <c r="H24" s="846"/>
      <c r="I24" s="846"/>
      <c r="J24" s="846"/>
      <c r="K24" s="846"/>
      <c r="L24" s="846"/>
      <c r="M24" s="846"/>
      <c r="N24" s="846"/>
    </row>
    <row r="25" spans="2:21" ht="6" customHeight="1" thickBot="1" x14ac:dyDescent="0.2">
      <c r="B25" s="846"/>
      <c r="C25" s="846"/>
      <c r="D25" s="846"/>
      <c r="E25" s="846"/>
      <c r="F25" s="846"/>
      <c r="G25" s="846"/>
      <c r="H25" s="846"/>
      <c r="I25" s="846"/>
      <c r="J25" s="846"/>
      <c r="K25" s="846"/>
      <c r="L25" s="846"/>
      <c r="M25" s="846"/>
      <c r="N25" s="846"/>
    </row>
    <row r="26" spans="2:21" ht="13.5" customHeight="1" x14ac:dyDescent="0.15">
      <c r="B26" s="1884" t="s">
        <v>2167</v>
      </c>
      <c r="C26" s="1885"/>
      <c r="D26" s="846"/>
      <c r="E26" s="846"/>
      <c r="F26" s="846"/>
      <c r="G26" s="1886" t="s">
        <v>2168</v>
      </c>
      <c r="H26" s="1887"/>
      <c r="I26" s="846"/>
      <c r="J26" s="1888" t="s">
        <v>2169</v>
      </c>
      <c r="K26" s="1889"/>
      <c r="M26" s="846"/>
      <c r="N26" s="846"/>
    </row>
    <row r="27" spans="2:21" ht="29.25" customHeight="1" thickBot="1" x14ac:dyDescent="0.2">
      <c r="B27" s="1890"/>
      <c r="C27" s="1891"/>
      <c r="D27" s="847" t="s">
        <v>2170</v>
      </c>
      <c r="E27" s="848">
        <v>0.9</v>
      </c>
      <c r="F27" s="847" t="s">
        <v>2170</v>
      </c>
      <c r="G27" s="1890"/>
      <c r="H27" s="1891"/>
      <c r="I27" s="847" t="s">
        <v>2171</v>
      </c>
      <c r="J27" s="1892">
        <f>B27*E27*G27</f>
        <v>0</v>
      </c>
      <c r="K27" s="1893"/>
      <c r="L27" s="849" t="s">
        <v>2172</v>
      </c>
      <c r="M27" s="846"/>
      <c r="N27" s="846"/>
    </row>
    <row r="28" spans="2:21" ht="70.5" customHeight="1" x14ac:dyDescent="0.15">
      <c r="B28" s="1883" t="s">
        <v>2173</v>
      </c>
      <c r="C28" s="1883"/>
      <c r="D28" s="1883"/>
      <c r="E28" s="1883"/>
      <c r="F28" s="1883"/>
      <c r="G28" s="1883"/>
      <c r="H28" s="1883"/>
      <c r="I28" s="1883"/>
      <c r="J28" s="1883"/>
      <c r="K28" s="1883"/>
      <c r="L28" s="1883"/>
      <c r="M28" s="1883"/>
      <c r="N28" s="1883"/>
      <c r="O28" s="1883"/>
      <c r="P28" s="1883"/>
      <c r="Q28" s="1883"/>
      <c r="R28" s="1883"/>
      <c r="S28" s="1883"/>
    </row>
    <row r="29" spans="2:21" x14ac:dyDescent="0.15">
      <c r="B29" s="846"/>
      <c r="C29" s="846"/>
      <c r="D29" s="846"/>
      <c r="E29" s="846"/>
      <c r="F29" s="846"/>
      <c r="G29" s="846"/>
      <c r="H29" s="846"/>
      <c r="I29" s="846"/>
      <c r="J29" s="846"/>
      <c r="K29" s="846"/>
      <c r="L29" s="846"/>
      <c r="M29" s="846"/>
      <c r="N29" s="846"/>
    </row>
    <row r="30" spans="2:21" x14ac:dyDescent="0.15">
      <c r="B30" s="846"/>
      <c r="C30" s="846"/>
      <c r="D30" s="846"/>
      <c r="E30" s="846"/>
      <c r="F30" s="846"/>
      <c r="G30" s="846"/>
      <c r="H30" s="846"/>
      <c r="I30" s="846"/>
      <c r="J30" s="846"/>
      <c r="K30" s="846"/>
      <c r="L30" s="846"/>
      <c r="M30" s="846"/>
      <c r="N30" s="846"/>
    </row>
    <row r="31" spans="2:21" x14ac:dyDescent="0.15">
      <c r="B31" s="850"/>
      <c r="C31" s="850"/>
      <c r="D31" s="850"/>
      <c r="E31" s="850"/>
      <c r="F31" s="850"/>
      <c r="G31" s="850"/>
      <c r="H31" s="850"/>
      <c r="I31" s="850"/>
      <c r="J31" s="850"/>
      <c r="K31" s="850"/>
      <c r="L31" s="850"/>
      <c r="M31" s="850"/>
      <c r="N31" s="850"/>
      <c r="O31" s="850"/>
      <c r="P31" s="850"/>
      <c r="Q31" s="850"/>
      <c r="R31" s="850"/>
      <c r="S31" s="850"/>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2"/>
  <dataValidations count="1">
    <dataValidation type="list" allowBlank="1" showInputMessage="1" sqref="G18:R18" xr:uid="{00000000-0002-0000-5600-000000000000}">
      <formula1>"○, "</formula1>
    </dataValidation>
  </dataValidations>
  <printOptions horizontalCentered="1"/>
  <pageMargins left="0.70866141732283472" right="0.70866141732283472" top="0.39370078740157483" bottom="0.39370078740157483" header="0.19685039370078741" footer="0.19685039370078741"/>
  <pageSetup paperSize="9" scale="52" orientation="portrait"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2" t="s">
        <v>9</v>
      </c>
      <c r="AA3" s="1173"/>
      <c r="AB3" s="1173"/>
      <c r="AC3" s="1173"/>
      <c r="AD3" s="1174"/>
      <c r="AE3" s="1145"/>
      <c r="AF3" s="1146"/>
      <c r="AG3" s="1146"/>
      <c r="AH3" s="1146"/>
      <c r="AI3" s="1146"/>
      <c r="AJ3" s="1146"/>
      <c r="AK3" s="1146"/>
      <c r="AL3" s="1147"/>
      <c r="AM3" s="20"/>
      <c r="AN3" s="1"/>
    </row>
    <row r="4" spans="2:40" s="2" customFormat="1" x14ac:dyDescent="0.15">
      <c r="AN4" s="21"/>
    </row>
    <row r="5" spans="2:40" s="2" customFormat="1" x14ac:dyDescent="0.15">
      <c r="B5" s="1139" t="s">
        <v>70</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c r="AH5" s="1139"/>
      <c r="AI5" s="1139"/>
      <c r="AJ5" s="1139"/>
      <c r="AK5" s="1139"/>
      <c r="AL5" s="1139"/>
    </row>
    <row r="6" spans="2:40" s="2" customFormat="1" ht="13.5" customHeight="1" x14ac:dyDescent="0.15">
      <c r="AC6" s="1"/>
      <c r="AD6" s="45"/>
      <c r="AE6" s="45" t="s">
        <v>1600</v>
      </c>
      <c r="AH6" s="2" t="s">
        <v>11</v>
      </c>
      <c r="AJ6" s="2" t="s">
        <v>1061</v>
      </c>
      <c r="AL6" s="2" t="s">
        <v>13</v>
      </c>
    </row>
    <row r="7" spans="2:40" s="2" customFormat="1" x14ac:dyDescent="0.15">
      <c r="B7" s="1139" t="s">
        <v>1601</v>
      </c>
      <c r="C7" s="1139"/>
      <c r="D7" s="1139"/>
      <c r="E7" s="1139"/>
      <c r="F7" s="1139"/>
      <c r="G7" s="1139"/>
      <c r="H7" s="1139"/>
      <c r="I7" s="1139"/>
      <c r="J7" s="1139"/>
      <c r="K7" s="12"/>
      <c r="L7" s="12"/>
      <c r="M7" s="12"/>
      <c r="N7" s="12"/>
      <c r="O7" s="12"/>
      <c r="P7" s="12"/>
      <c r="Q7" s="12"/>
      <c r="R7" s="12"/>
      <c r="S7" s="12"/>
      <c r="T7" s="12"/>
    </row>
    <row r="8" spans="2:40" s="2" customFormat="1" x14ac:dyDescent="0.15">
      <c r="AC8" s="1" t="s">
        <v>71</v>
      </c>
    </row>
    <row r="9" spans="2:40" s="2" customFormat="1" x14ac:dyDescent="0.15">
      <c r="C9" s="1" t="s">
        <v>72</v>
      </c>
      <c r="D9" s="1"/>
    </row>
    <row r="10" spans="2:40" s="2" customFormat="1" ht="6.75" customHeight="1" x14ac:dyDescent="0.15">
      <c r="C10" s="1"/>
      <c r="D10" s="1"/>
    </row>
    <row r="11" spans="2:40" s="2" customFormat="1" ht="14.25" customHeight="1" x14ac:dyDescent="0.15">
      <c r="B11" s="1619" t="s">
        <v>20</v>
      </c>
      <c r="C11" s="1295" t="s">
        <v>21</v>
      </c>
      <c r="D11" s="1296"/>
      <c r="E11" s="1296"/>
      <c r="F11" s="1296"/>
      <c r="G11" s="1296"/>
      <c r="H11" s="1296"/>
      <c r="I11" s="1296"/>
      <c r="J11" s="1296"/>
      <c r="K11" s="16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20"/>
      <c r="C12" s="1166" t="s">
        <v>22</v>
      </c>
      <c r="D12" s="1154"/>
      <c r="E12" s="1154"/>
      <c r="F12" s="1154"/>
      <c r="G12" s="1154"/>
      <c r="H12" s="1154"/>
      <c r="I12" s="1154"/>
      <c r="J12" s="1154"/>
      <c r="K12" s="1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20"/>
      <c r="C13" s="1295" t="s">
        <v>1431</v>
      </c>
      <c r="D13" s="1296"/>
      <c r="E13" s="1296"/>
      <c r="F13" s="1296"/>
      <c r="G13" s="1296"/>
      <c r="H13" s="1296"/>
      <c r="I13" s="1296"/>
      <c r="J13" s="1296"/>
      <c r="K13" s="1297"/>
      <c r="L13" s="1894" t="s">
        <v>1602</v>
      </c>
      <c r="M13" s="1895"/>
      <c r="N13" s="1895"/>
      <c r="O13" s="1895"/>
      <c r="P13" s="1895"/>
      <c r="Q13" s="1895"/>
      <c r="R13" s="1895"/>
      <c r="S13" s="1895"/>
      <c r="T13" s="1895"/>
      <c r="U13" s="1895"/>
      <c r="V13" s="1895"/>
      <c r="W13" s="1895"/>
      <c r="X13" s="1895"/>
      <c r="Y13" s="1895"/>
      <c r="Z13" s="1895"/>
      <c r="AA13" s="1895"/>
      <c r="AB13" s="1895"/>
      <c r="AC13" s="1895"/>
      <c r="AD13" s="1895"/>
      <c r="AE13" s="1895"/>
      <c r="AF13" s="1895"/>
      <c r="AG13" s="1895"/>
      <c r="AH13" s="1895"/>
      <c r="AI13" s="1895"/>
      <c r="AJ13" s="1895"/>
      <c r="AK13" s="1895"/>
      <c r="AL13" s="1896"/>
    </row>
    <row r="14" spans="2:40" s="2" customFormat="1" x14ac:dyDescent="0.15">
      <c r="B14" s="1620"/>
      <c r="C14" s="1166"/>
      <c r="D14" s="1154"/>
      <c r="E14" s="1154"/>
      <c r="F14" s="1154"/>
      <c r="G14" s="1154"/>
      <c r="H14" s="1154"/>
      <c r="I14" s="1154"/>
      <c r="J14" s="1154"/>
      <c r="K14" s="1165"/>
      <c r="L14" s="1897" t="s">
        <v>1603</v>
      </c>
      <c r="M14" s="1618"/>
      <c r="N14" s="1618"/>
      <c r="O14" s="1618"/>
      <c r="P14" s="1618"/>
      <c r="Q14" s="1618"/>
      <c r="R14" s="1618"/>
      <c r="S14" s="1618"/>
      <c r="T14" s="1618"/>
      <c r="U14" s="1618"/>
      <c r="V14" s="1618"/>
      <c r="W14" s="1618"/>
      <c r="X14" s="1618"/>
      <c r="Y14" s="1618"/>
      <c r="Z14" s="1618"/>
      <c r="AA14" s="1618"/>
      <c r="AB14" s="1618"/>
      <c r="AC14" s="1618"/>
      <c r="AD14" s="1618"/>
      <c r="AE14" s="1618"/>
      <c r="AF14" s="1618"/>
      <c r="AG14" s="1618"/>
      <c r="AH14" s="1618"/>
      <c r="AI14" s="1618"/>
      <c r="AJ14" s="1618"/>
      <c r="AK14" s="1618"/>
      <c r="AL14" s="1898"/>
    </row>
    <row r="15" spans="2:40" s="2" customFormat="1" x14ac:dyDescent="0.15">
      <c r="B15" s="1620"/>
      <c r="C15" s="1298"/>
      <c r="D15" s="1144"/>
      <c r="E15" s="1144"/>
      <c r="F15" s="1144"/>
      <c r="G15" s="1144"/>
      <c r="H15" s="1144"/>
      <c r="I15" s="1144"/>
      <c r="J15" s="1144"/>
      <c r="K15" s="1299"/>
      <c r="L15" s="1629" t="s">
        <v>29</v>
      </c>
      <c r="M15" s="1630"/>
      <c r="N15" s="1630"/>
      <c r="O15" s="1630"/>
      <c r="P15" s="1630"/>
      <c r="Q15" s="1630"/>
      <c r="R15" s="1630"/>
      <c r="S15" s="1630"/>
      <c r="T15" s="1630"/>
      <c r="U15" s="1630"/>
      <c r="V15" s="1630"/>
      <c r="W15" s="1630"/>
      <c r="X15" s="1630"/>
      <c r="Y15" s="1630"/>
      <c r="Z15" s="1630"/>
      <c r="AA15" s="1630"/>
      <c r="AB15" s="1630"/>
      <c r="AC15" s="1630"/>
      <c r="AD15" s="1630"/>
      <c r="AE15" s="1630"/>
      <c r="AF15" s="1630"/>
      <c r="AG15" s="1630"/>
      <c r="AH15" s="1630"/>
      <c r="AI15" s="1630"/>
      <c r="AJ15" s="1630"/>
      <c r="AK15" s="1630"/>
      <c r="AL15" s="1631"/>
    </row>
    <row r="16" spans="2:40" s="2" customFormat="1" ht="14.25" customHeight="1" x14ac:dyDescent="0.15">
      <c r="B16" s="1620"/>
      <c r="C16" s="1189" t="s">
        <v>30</v>
      </c>
      <c r="D16" s="1190"/>
      <c r="E16" s="1190"/>
      <c r="F16" s="1190"/>
      <c r="G16" s="1190"/>
      <c r="H16" s="1190"/>
      <c r="I16" s="1190"/>
      <c r="J16" s="1190"/>
      <c r="K16" s="1191"/>
      <c r="L16" s="1172" t="s">
        <v>31</v>
      </c>
      <c r="M16" s="1173"/>
      <c r="N16" s="1173"/>
      <c r="O16" s="1173"/>
      <c r="P16" s="1174"/>
      <c r="Q16" s="24"/>
      <c r="R16" s="25"/>
      <c r="S16" s="25"/>
      <c r="T16" s="25"/>
      <c r="U16" s="25"/>
      <c r="V16" s="25"/>
      <c r="W16" s="25"/>
      <c r="X16" s="25"/>
      <c r="Y16" s="26"/>
      <c r="Z16" s="1284" t="s">
        <v>32</v>
      </c>
      <c r="AA16" s="1285"/>
      <c r="AB16" s="1285"/>
      <c r="AC16" s="1285"/>
      <c r="AD16" s="1286"/>
      <c r="AE16" s="28"/>
      <c r="AF16" s="32"/>
      <c r="AG16" s="22"/>
      <c r="AH16" s="22"/>
      <c r="AI16" s="22"/>
      <c r="AJ16" s="1895"/>
      <c r="AK16" s="1895"/>
      <c r="AL16" s="1896"/>
    </row>
    <row r="17" spans="2:40" ht="14.25" customHeight="1" x14ac:dyDescent="0.15">
      <c r="B17" s="1620"/>
      <c r="C17" s="1899" t="s">
        <v>73</v>
      </c>
      <c r="D17" s="1900"/>
      <c r="E17" s="1900"/>
      <c r="F17" s="1900"/>
      <c r="G17" s="1900"/>
      <c r="H17" s="1900"/>
      <c r="I17" s="1900"/>
      <c r="J17" s="1900"/>
      <c r="K17" s="1901"/>
      <c r="L17" s="27"/>
      <c r="M17" s="27"/>
      <c r="N17" s="27"/>
      <c r="O17" s="27"/>
      <c r="P17" s="27"/>
      <c r="Q17" s="27"/>
      <c r="R17" s="27"/>
      <c r="S17" s="27"/>
      <c r="U17" s="1172" t="s">
        <v>33</v>
      </c>
      <c r="V17" s="1173"/>
      <c r="W17" s="1173"/>
      <c r="X17" s="1173"/>
      <c r="Y17" s="1174"/>
      <c r="Z17" s="18"/>
      <c r="AA17" s="19"/>
      <c r="AB17" s="19"/>
      <c r="AC17" s="19"/>
      <c r="AD17" s="19"/>
      <c r="AE17" s="1902"/>
      <c r="AF17" s="1902"/>
      <c r="AG17" s="1902"/>
      <c r="AH17" s="1902"/>
      <c r="AI17" s="1902"/>
      <c r="AJ17" s="1902"/>
      <c r="AK17" s="1902"/>
      <c r="AL17" s="17"/>
      <c r="AN17" s="3"/>
    </row>
    <row r="18" spans="2:40" ht="14.25" customHeight="1" x14ac:dyDescent="0.15">
      <c r="B18" s="1620"/>
      <c r="C18" s="1635" t="s">
        <v>74</v>
      </c>
      <c r="D18" s="1635"/>
      <c r="E18" s="1635"/>
      <c r="F18" s="1635"/>
      <c r="G18" s="1635"/>
      <c r="H18" s="1639"/>
      <c r="I18" s="1639"/>
      <c r="J18" s="1639"/>
      <c r="K18" s="1640"/>
      <c r="L18" s="1172" t="s">
        <v>34</v>
      </c>
      <c r="M18" s="1173"/>
      <c r="N18" s="1173"/>
      <c r="O18" s="1173"/>
      <c r="P18" s="1174"/>
      <c r="Q18" s="29"/>
      <c r="R18" s="30"/>
      <c r="S18" s="30"/>
      <c r="T18" s="30"/>
      <c r="U18" s="30"/>
      <c r="V18" s="30"/>
      <c r="W18" s="30"/>
      <c r="X18" s="30"/>
      <c r="Y18" s="31"/>
      <c r="Z18" s="1637" t="s">
        <v>35</v>
      </c>
      <c r="AA18" s="1637"/>
      <c r="AB18" s="1637"/>
      <c r="AC18" s="1637"/>
      <c r="AD18" s="1638"/>
      <c r="AE18" s="15"/>
      <c r="AF18" s="16"/>
      <c r="AG18" s="16"/>
      <c r="AH18" s="16"/>
      <c r="AI18" s="16"/>
      <c r="AJ18" s="16"/>
      <c r="AK18" s="16"/>
      <c r="AL18" s="17"/>
      <c r="AN18" s="3"/>
    </row>
    <row r="19" spans="2:40" ht="13.5" customHeight="1" x14ac:dyDescent="0.15">
      <c r="B19" s="1620"/>
      <c r="C19" s="1185" t="s">
        <v>36</v>
      </c>
      <c r="D19" s="1185"/>
      <c r="E19" s="1185"/>
      <c r="F19" s="1185"/>
      <c r="G19" s="1185"/>
      <c r="H19" s="1644"/>
      <c r="I19" s="1644"/>
      <c r="J19" s="1644"/>
      <c r="K19" s="1644"/>
      <c r="L19" s="1894" t="s">
        <v>1602</v>
      </c>
      <c r="M19" s="1895"/>
      <c r="N19" s="1895"/>
      <c r="O19" s="1895"/>
      <c r="P19" s="1895"/>
      <c r="Q19" s="1895"/>
      <c r="R19" s="1895"/>
      <c r="S19" s="1895"/>
      <c r="T19" s="1895"/>
      <c r="U19" s="1895"/>
      <c r="V19" s="1895"/>
      <c r="W19" s="1895"/>
      <c r="X19" s="1895"/>
      <c r="Y19" s="1895"/>
      <c r="Z19" s="1895"/>
      <c r="AA19" s="1895"/>
      <c r="AB19" s="1895"/>
      <c r="AC19" s="1895"/>
      <c r="AD19" s="1895"/>
      <c r="AE19" s="1895"/>
      <c r="AF19" s="1895"/>
      <c r="AG19" s="1895"/>
      <c r="AH19" s="1895"/>
      <c r="AI19" s="1895"/>
      <c r="AJ19" s="1895"/>
      <c r="AK19" s="1895"/>
      <c r="AL19" s="1896"/>
      <c r="AN19" s="3"/>
    </row>
    <row r="20" spans="2:40" ht="14.25" customHeight="1" x14ac:dyDescent="0.15">
      <c r="B20" s="1620"/>
      <c r="C20" s="1185"/>
      <c r="D20" s="1185"/>
      <c r="E20" s="1185"/>
      <c r="F20" s="1185"/>
      <c r="G20" s="1185"/>
      <c r="H20" s="1644"/>
      <c r="I20" s="1644"/>
      <c r="J20" s="1644"/>
      <c r="K20" s="1644"/>
      <c r="L20" s="1897" t="s">
        <v>1603</v>
      </c>
      <c r="M20" s="1618"/>
      <c r="N20" s="1618"/>
      <c r="O20" s="1618"/>
      <c r="P20" s="1618"/>
      <c r="Q20" s="1618"/>
      <c r="R20" s="1618"/>
      <c r="S20" s="1618"/>
      <c r="T20" s="1618"/>
      <c r="U20" s="1618"/>
      <c r="V20" s="1618"/>
      <c r="W20" s="1618"/>
      <c r="X20" s="1618"/>
      <c r="Y20" s="1618"/>
      <c r="Z20" s="1618"/>
      <c r="AA20" s="1618"/>
      <c r="AB20" s="1618"/>
      <c r="AC20" s="1618"/>
      <c r="AD20" s="1618"/>
      <c r="AE20" s="1618"/>
      <c r="AF20" s="1618"/>
      <c r="AG20" s="1618"/>
      <c r="AH20" s="1618"/>
      <c r="AI20" s="1618"/>
      <c r="AJ20" s="1618"/>
      <c r="AK20" s="1618"/>
      <c r="AL20" s="1898"/>
      <c r="AN20" s="3"/>
    </row>
    <row r="21" spans="2:40" x14ac:dyDescent="0.15">
      <c r="B21" s="1621"/>
      <c r="C21" s="1546"/>
      <c r="D21" s="1546"/>
      <c r="E21" s="1546"/>
      <c r="F21" s="1546"/>
      <c r="G21" s="1546"/>
      <c r="H21" s="1645"/>
      <c r="I21" s="1645"/>
      <c r="J21" s="1645"/>
      <c r="K21" s="1645"/>
      <c r="L21" s="1903"/>
      <c r="M21" s="1904"/>
      <c r="N21" s="1904"/>
      <c r="O21" s="1904"/>
      <c r="P21" s="1904"/>
      <c r="Q21" s="1904"/>
      <c r="R21" s="1904"/>
      <c r="S21" s="1904"/>
      <c r="T21" s="1904"/>
      <c r="U21" s="1904"/>
      <c r="V21" s="1904"/>
      <c r="W21" s="1904"/>
      <c r="X21" s="1904"/>
      <c r="Y21" s="1904"/>
      <c r="Z21" s="1904"/>
      <c r="AA21" s="1904"/>
      <c r="AB21" s="1904"/>
      <c r="AC21" s="1904"/>
      <c r="AD21" s="1904"/>
      <c r="AE21" s="1904"/>
      <c r="AF21" s="1904"/>
      <c r="AG21" s="1904"/>
      <c r="AH21" s="1904"/>
      <c r="AI21" s="1904"/>
      <c r="AJ21" s="1904"/>
      <c r="AK21" s="1904"/>
      <c r="AL21" s="1905"/>
      <c r="AN21" s="3"/>
    </row>
    <row r="22" spans="2:40" ht="13.5" customHeight="1" x14ac:dyDescent="0.15">
      <c r="B22" s="1646" t="s">
        <v>75</v>
      </c>
      <c r="C22" s="1295" t="s">
        <v>76</v>
      </c>
      <c r="D22" s="1296"/>
      <c r="E22" s="1296"/>
      <c r="F22" s="1296"/>
      <c r="G22" s="1296"/>
      <c r="H22" s="1296"/>
      <c r="I22" s="1296"/>
      <c r="J22" s="1296"/>
      <c r="K22" s="1297"/>
      <c r="L22" s="1894" t="s">
        <v>1602</v>
      </c>
      <c r="M22" s="1895"/>
      <c r="N22" s="1895"/>
      <c r="O22" s="1895"/>
      <c r="P22" s="1895"/>
      <c r="Q22" s="1895"/>
      <c r="R22" s="1895"/>
      <c r="S22" s="1895"/>
      <c r="T22" s="1895"/>
      <c r="U22" s="1895"/>
      <c r="V22" s="1895"/>
      <c r="W22" s="1895"/>
      <c r="X22" s="1895"/>
      <c r="Y22" s="1895"/>
      <c r="Z22" s="1895"/>
      <c r="AA22" s="1895"/>
      <c r="AB22" s="1895"/>
      <c r="AC22" s="1895"/>
      <c r="AD22" s="1895"/>
      <c r="AE22" s="1895"/>
      <c r="AF22" s="1895"/>
      <c r="AG22" s="1895"/>
      <c r="AH22" s="1895"/>
      <c r="AI22" s="1895"/>
      <c r="AJ22" s="1895"/>
      <c r="AK22" s="1895"/>
      <c r="AL22" s="1896"/>
      <c r="AN22" s="3"/>
    </row>
    <row r="23" spans="2:40" ht="14.25" customHeight="1" x14ac:dyDescent="0.15">
      <c r="B23" s="1647"/>
      <c r="C23" s="1166"/>
      <c r="D23" s="1154"/>
      <c r="E23" s="1154"/>
      <c r="F23" s="1154"/>
      <c r="G23" s="1154"/>
      <c r="H23" s="1154"/>
      <c r="I23" s="1154"/>
      <c r="J23" s="1154"/>
      <c r="K23" s="1165"/>
      <c r="L23" s="1897" t="s">
        <v>1603</v>
      </c>
      <c r="M23" s="1618"/>
      <c r="N23" s="1618"/>
      <c r="O23" s="1618"/>
      <c r="P23" s="1618"/>
      <c r="Q23" s="1618"/>
      <c r="R23" s="1618"/>
      <c r="S23" s="1618"/>
      <c r="T23" s="1618"/>
      <c r="U23" s="1618"/>
      <c r="V23" s="1618"/>
      <c r="W23" s="1618"/>
      <c r="X23" s="1618"/>
      <c r="Y23" s="1618"/>
      <c r="Z23" s="1618"/>
      <c r="AA23" s="1618"/>
      <c r="AB23" s="1618"/>
      <c r="AC23" s="1618"/>
      <c r="AD23" s="1618"/>
      <c r="AE23" s="1618"/>
      <c r="AF23" s="1618"/>
      <c r="AG23" s="1618"/>
      <c r="AH23" s="1618"/>
      <c r="AI23" s="1618"/>
      <c r="AJ23" s="1618"/>
      <c r="AK23" s="1618"/>
      <c r="AL23" s="1898"/>
      <c r="AN23" s="3"/>
    </row>
    <row r="24" spans="2:40" x14ac:dyDescent="0.15">
      <c r="B24" s="1647"/>
      <c r="C24" s="1298"/>
      <c r="D24" s="1144"/>
      <c r="E24" s="1144"/>
      <c r="F24" s="1144"/>
      <c r="G24" s="1144"/>
      <c r="H24" s="1144"/>
      <c r="I24" s="1144"/>
      <c r="J24" s="1144"/>
      <c r="K24" s="1299"/>
      <c r="L24" s="1903"/>
      <c r="M24" s="1904"/>
      <c r="N24" s="1904"/>
      <c r="O24" s="1904"/>
      <c r="P24" s="1904"/>
      <c r="Q24" s="1904"/>
      <c r="R24" s="1904"/>
      <c r="S24" s="1904"/>
      <c r="T24" s="1904"/>
      <c r="U24" s="1904"/>
      <c r="V24" s="1904"/>
      <c r="W24" s="1904"/>
      <c r="X24" s="1904"/>
      <c r="Y24" s="1904"/>
      <c r="Z24" s="1904"/>
      <c r="AA24" s="1904"/>
      <c r="AB24" s="1904"/>
      <c r="AC24" s="1904"/>
      <c r="AD24" s="1904"/>
      <c r="AE24" s="1904"/>
      <c r="AF24" s="1904"/>
      <c r="AG24" s="1904"/>
      <c r="AH24" s="1904"/>
      <c r="AI24" s="1904"/>
      <c r="AJ24" s="1904"/>
      <c r="AK24" s="1904"/>
      <c r="AL24" s="1905"/>
      <c r="AN24" s="3"/>
    </row>
    <row r="25" spans="2:40" ht="14.25" customHeight="1" x14ac:dyDescent="0.15">
      <c r="B25" s="1647"/>
      <c r="C25" s="1185" t="s">
        <v>30</v>
      </c>
      <c r="D25" s="1185"/>
      <c r="E25" s="1185"/>
      <c r="F25" s="1185"/>
      <c r="G25" s="1185"/>
      <c r="H25" s="1185"/>
      <c r="I25" s="1185"/>
      <c r="J25" s="1185"/>
      <c r="K25" s="1185"/>
      <c r="L25" s="1172" t="s">
        <v>31</v>
      </c>
      <c r="M25" s="1173"/>
      <c r="N25" s="1173"/>
      <c r="O25" s="1173"/>
      <c r="P25" s="1174"/>
      <c r="Q25" s="24"/>
      <c r="R25" s="25"/>
      <c r="S25" s="25"/>
      <c r="T25" s="25"/>
      <c r="U25" s="25"/>
      <c r="V25" s="25"/>
      <c r="W25" s="25"/>
      <c r="X25" s="25"/>
      <c r="Y25" s="26"/>
      <c r="Z25" s="1284" t="s">
        <v>32</v>
      </c>
      <c r="AA25" s="1285"/>
      <c r="AB25" s="1285"/>
      <c r="AC25" s="1285"/>
      <c r="AD25" s="1286"/>
      <c r="AE25" s="28"/>
      <c r="AF25" s="32"/>
      <c r="AG25" s="22"/>
      <c r="AH25" s="22"/>
      <c r="AI25" s="22"/>
      <c r="AJ25" s="1895"/>
      <c r="AK25" s="1895"/>
      <c r="AL25" s="1896"/>
      <c r="AN25" s="3"/>
    </row>
    <row r="26" spans="2:40" ht="13.5" customHeight="1" x14ac:dyDescent="0.15">
      <c r="B26" s="1647"/>
      <c r="C26" s="1475" t="s">
        <v>77</v>
      </c>
      <c r="D26" s="1475"/>
      <c r="E26" s="1475"/>
      <c r="F26" s="1475"/>
      <c r="G26" s="1475"/>
      <c r="H26" s="1475"/>
      <c r="I26" s="1475"/>
      <c r="J26" s="1475"/>
      <c r="K26" s="1475"/>
      <c r="L26" s="1894" t="s">
        <v>1602</v>
      </c>
      <c r="M26" s="1895"/>
      <c r="N26" s="1895"/>
      <c r="O26" s="1895"/>
      <c r="P26" s="1895"/>
      <c r="Q26" s="1895"/>
      <c r="R26" s="1895"/>
      <c r="S26" s="1895"/>
      <c r="T26" s="1895"/>
      <c r="U26" s="1895"/>
      <c r="V26" s="1895"/>
      <c r="W26" s="1895"/>
      <c r="X26" s="1895"/>
      <c r="Y26" s="1895"/>
      <c r="Z26" s="1895"/>
      <c r="AA26" s="1895"/>
      <c r="AB26" s="1895"/>
      <c r="AC26" s="1895"/>
      <c r="AD26" s="1895"/>
      <c r="AE26" s="1895"/>
      <c r="AF26" s="1895"/>
      <c r="AG26" s="1895"/>
      <c r="AH26" s="1895"/>
      <c r="AI26" s="1895"/>
      <c r="AJ26" s="1895"/>
      <c r="AK26" s="1895"/>
      <c r="AL26" s="1896"/>
      <c r="AN26" s="3"/>
    </row>
    <row r="27" spans="2:40" ht="14.25" customHeight="1" x14ac:dyDescent="0.15">
      <c r="B27" s="1647"/>
      <c r="C27" s="1475"/>
      <c r="D27" s="1475"/>
      <c r="E27" s="1475"/>
      <c r="F27" s="1475"/>
      <c r="G27" s="1475"/>
      <c r="H27" s="1475"/>
      <c r="I27" s="1475"/>
      <c r="J27" s="1475"/>
      <c r="K27" s="1475"/>
      <c r="L27" s="1897" t="s">
        <v>1603</v>
      </c>
      <c r="M27" s="1618"/>
      <c r="N27" s="1618"/>
      <c r="O27" s="1618"/>
      <c r="P27" s="1618"/>
      <c r="Q27" s="1618"/>
      <c r="R27" s="1618"/>
      <c r="S27" s="1618"/>
      <c r="T27" s="1618"/>
      <c r="U27" s="1618"/>
      <c r="V27" s="1618"/>
      <c r="W27" s="1618"/>
      <c r="X27" s="1618"/>
      <c r="Y27" s="1618"/>
      <c r="Z27" s="1618"/>
      <c r="AA27" s="1618"/>
      <c r="AB27" s="1618"/>
      <c r="AC27" s="1618"/>
      <c r="AD27" s="1618"/>
      <c r="AE27" s="1618"/>
      <c r="AF27" s="1618"/>
      <c r="AG27" s="1618"/>
      <c r="AH27" s="1618"/>
      <c r="AI27" s="1618"/>
      <c r="AJ27" s="1618"/>
      <c r="AK27" s="1618"/>
      <c r="AL27" s="1898"/>
      <c r="AN27" s="3"/>
    </row>
    <row r="28" spans="2:40" x14ac:dyDescent="0.15">
      <c r="B28" s="1647"/>
      <c r="C28" s="1475"/>
      <c r="D28" s="1475"/>
      <c r="E28" s="1475"/>
      <c r="F28" s="1475"/>
      <c r="G28" s="1475"/>
      <c r="H28" s="1475"/>
      <c r="I28" s="1475"/>
      <c r="J28" s="1475"/>
      <c r="K28" s="1475"/>
      <c r="L28" s="1903"/>
      <c r="M28" s="1904"/>
      <c r="N28" s="1904"/>
      <c r="O28" s="1904"/>
      <c r="P28" s="1904"/>
      <c r="Q28" s="1904"/>
      <c r="R28" s="1904"/>
      <c r="S28" s="1904"/>
      <c r="T28" s="1904"/>
      <c r="U28" s="1904"/>
      <c r="V28" s="1904"/>
      <c r="W28" s="1904"/>
      <c r="X28" s="1904"/>
      <c r="Y28" s="1904"/>
      <c r="Z28" s="1904"/>
      <c r="AA28" s="1904"/>
      <c r="AB28" s="1904"/>
      <c r="AC28" s="1904"/>
      <c r="AD28" s="1904"/>
      <c r="AE28" s="1904"/>
      <c r="AF28" s="1904"/>
      <c r="AG28" s="1904"/>
      <c r="AH28" s="1904"/>
      <c r="AI28" s="1904"/>
      <c r="AJ28" s="1904"/>
      <c r="AK28" s="1904"/>
      <c r="AL28" s="1905"/>
      <c r="AN28" s="3"/>
    </row>
    <row r="29" spans="2:40" ht="14.25" customHeight="1" x14ac:dyDescent="0.15">
      <c r="B29" s="1647"/>
      <c r="C29" s="1185" t="s">
        <v>30</v>
      </c>
      <c r="D29" s="1185"/>
      <c r="E29" s="1185"/>
      <c r="F29" s="1185"/>
      <c r="G29" s="1185"/>
      <c r="H29" s="1185"/>
      <c r="I29" s="1185"/>
      <c r="J29" s="1185"/>
      <c r="K29" s="1185"/>
      <c r="L29" s="1172" t="s">
        <v>31</v>
      </c>
      <c r="M29" s="1173"/>
      <c r="N29" s="1173"/>
      <c r="O29" s="1173"/>
      <c r="P29" s="1174"/>
      <c r="Q29" s="28"/>
      <c r="R29" s="32"/>
      <c r="S29" s="32"/>
      <c r="T29" s="32"/>
      <c r="U29" s="32"/>
      <c r="V29" s="32"/>
      <c r="W29" s="32"/>
      <c r="X29" s="32"/>
      <c r="Y29" s="33"/>
      <c r="Z29" s="1284" t="s">
        <v>32</v>
      </c>
      <c r="AA29" s="1285"/>
      <c r="AB29" s="1285"/>
      <c r="AC29" s="1285"/>
      <c r="AD29" s="1286"/>
      <c r="AE29" s="28"/>
      <c r="AF29" s="32"/>
      <c r="AG29" s="22"/>
      <c r="AH29" s="22"/>
      <c r="AI29" s="22"/>
      <c r="AJ29" s="1895"/>
      <c r="AK29" s="1895"/>
      <c r="AL29" s="1896"/>
      <c r="AN29" s="3"/>
    </row>
    <row r="30" spans="2:40" ht="14.25" customHeight="1" x14ac:dyDescent="0.15">
      <c r="B30" s="1647"/>
      <c r="C30" s="1185" t="s">
        <v>38</v>
      </c>
      <c r="D30" s="1185"/>
      <c r="E30" s="1185"/>
      <c r="F30" s="1185"/>
      <c r="G30" s="1185"/>
      <c r="H30" s="1185"/>
      <c r="I30" s="1185"/>
      <c r="J30" s="1185"/>
      <c r="K30" s="1185"/>
      <c r="L30" s="1906"/>
      <c r="M30" s="1906"/>
      <c r="N30" s="1906"/>
      <c r="O30" s="1906"/>
      <c r="P30" s="1906"/>
      <c r="Q30" s="1906"/>
      <c r="R30" s="1906"/>
      <c r="S30" s="1906"/>
      <c r="T30" s="1906"/>
      <c r="U30" s="1906"/>
      <c r="V30" s="1906"/>
      <c r="W30" s="1906"/>
      <c r="X30" s="1906"/>
      <c r="Y30" s="1906"/>
      <c r="Z30" s="1906"/>
      <c r="AA30" s="1906"/>
      <c r="AB30" s="1906"/>
      <c r="AC30" s="1906"/>
      <c r="AD30" s="1906"/>
      <c r="AE30" s="1906"/>
      <c r="AF30" s="1906"/>
      <c r="AG30" s="1906"/>
      <c r="AH30" s="1906"/>
      <c r="AI30" s="1906"/>
      <c r="AJ30" s="1906"/>
      <c r="AK30" s="1906"/>
      <c r="AL30" s="1906"/>
      <c r="AN30" s="3"/>
    </row>
    <row r="31" spans="2:40" ht="13.5" customHeight="1" x14ac:dyDescent="0.15">
      <c r="B31" s="1647"/>
      <c r="C31" s="1185" t="s">
        <v>39</v>
      </c>
      <c r="D31" s="1185"/>
      <c r="E31" s="1185"/>
      <c r="F31" s="1185"/>
      <c r="G31" s="1185"/>
      <c r="H31" s="1185"/>
      <c r="I31" s="1185"/>
      <c r="J31" s="1185"/>
      <c r="K31" s="1185"/>
      <c r="L31" s="1894" t="s">
        <v>1602</v>
      </c>
      <c r="M31" s="1895"/>
      <c r="N31" s="1895"/>
      <c r="O31" s="1895"/>
      <c r="P31" s="1895"/>
      <c r="Q31" s="1895"/>
      <c r="R31" s="1895"/>
      <c r="S31" s="1895"/>
      <c r="T31" s="1895"/>
      <c r="U31" s="1895"/>
      <c r="V31" s="1895"/>
      <c r="W31" s="1895"/>
      <c r="X31" s="1895"/>
      <c r="Y31" s="1895"/>
      <c r="Z31" s="1895"/>
      <c r="AA31" s="1895"/>
      <c r="AB31" s="1895"/>
      <c r="AC31" s="1895"/>
      <c r="AD31" s="1895"/>
      <c r="AE31" s="1895"/>
      <c r="AF31" s="1895"/>
      <c r="AG31" s="1895"/>
      <c r="AH31" s="1895"/>
      <c r="AI31" s="1895"/>
      <c r="AJ31" s="1895"/>
      <c r="AK31" s="1895"/>
      <c r="AL31" s="1896"/>
      <c r="AN31" s="3"/>
    </row>
    <row r="32" spans="2:40" ht="14.25" customHeight="1" x14ac:dyDescent="0.15">
      <c r="B32" s="1647"/>
      <c r="C32" s="1185"/>
      <c r="D32" s="1185"/>
      <c r="E32" s="1185"/>
      <c r="F32" s="1185"/>
      <c r="G32" s="1185"/>
      <c r="H32" s="1185"/>
      <c r="I32" s="1185"/>
      <c r="J32" s="1185"/>
      <c r="K32" s="1185"/>
      <c r="L32" s="1897" t="s">
        <v>1603</v>
      </c>
      <c r="M32" s="1618"/>
      <c r="N32" s="1618"/>
      <c r="O32" s="1618"/>
      <c r="P32" s="1618"/>
      <c r="Q32" s="1618"/>
      <c r="R32" s="1618"/>
      <c r="S32" s="1618"/>
      <c r="T32" s="1618"/>
      <c r="U32" s="1618"/>
      <c r="V32" s="1618"/>
      <c r="W32" s="1618"/>
      <c r="X32" s="1618"/>
      <c r="Y32" s="1618"/>
      <c r="Z32" s="1618"/>
      <c r="AA32" s="1618"/>
      <c r="AB32" s="1618"/>
      <c r="AC32" s="1618"/>
      <c r="AD32" s="1618"/>
      <c r="AE32" s="1618"/>
      <c r="AF32" s="1618"/>
      <c r="AG32" s="1618"/>
      <c r="AH32" s="1618"/>
      <c r="AI32" s="1618"/>
      <c r="AJ32" s="1618"/>
      <c r="AK32" s="1618"/>
      <c r="AL32" s="1898"/>
      <c r="AN32" s="3"/>
    </row>
    <row r="33" spans="2:40" x14ac:dyDescent="0.15">
      <c r="B33" s="1648"/>
      <c r="C33" s="1185"/>
      <c r="D33" s="1185"/>
      <c r="E33" s="1185"/>
      <c r="F33" s="1185"/>
      <c r="G33" s="1185"/>
      <c r="H33" s="1185"/>
      <c r="I33" s="1185"/>
      <c r="J33" s="1185"/>
      <c r="K33" s="1185"/>
      <c r="L33" s="1903"/>
      <c r="M33" s="1904"/>
      <c r="N33" s="1630"/>
      <c r="O33" s="1630"/>
      <c r="P33" s="1630"/>
      <c r="Q33" s="1630"/>
      <c r="R33" s="1630"/>
      <c r="S33" s="1630"/>
      <c r="T33" s="1630"/>
      <c r="U33" s="1630"/>
      <c r="V33" s="1630"/>
      <c r="W33" s="1630"/>
      <c r="X33" s="1630"/>
      <c r="Y33" s="1630"/>
      <c r="Z33" s="1630"/>
      <c r="AA33" s="1630"/>
      <c r="AB33" s="1630"/>
      <c r="AC33" s="1904"/>
      <c r="AD33" s="1904"/>
      <c r="AE33" s="1904"/>
      <c r="AF33" s="1904"/>
      <c r="AG33" s="1904"/>
      <c r="AH33" s="1630"/>
      <c r="AI33" s="1630"/>
      <c r="AJ33" s="1630"/>
      <c r="AK33" s="1630"/>
      <c r="AL33" s="1631"/>
      <c r="AN33" s="3"/>
    </row>
    <row r="34" spans="2:40" ht="13.5" customHeight="1" x14ac:dyDescent="0.15">
      <c r="B34" s="1646" t="s">
        <v>78</v>
      </c>
      <c r="C34" s="1675" t="s">
        <v>41</v>
      </c>
      <c r="D34" s="1602"/>
      <c r="E34" s="1602"/>
      <c r="F34" s="1602"/>
      <c r="G34" s="1602"/>
      <c r="H34" s="1602"/>
      <c r="I34" s="1602"/>
      <c r="J34" s="1602"/>
      <c r="K34" s="1602"/>
      <c r="L34" s="1602"/>
      <c r="M34" s="1920" t="s">
        <v>42</v>
      </c>
      <c r="N34" s="1682"/>
      <c r="O34" s="53" t="s">
        <v>79</v>
      </c>
      <c r="P34" s="49"/>
      <c r="Q34" s="50"/>
      <c r="R34" s="1148" t="s">
        <v>44</v>
      </c>
      <c r="S34" s="1149"/>
      <c r="T34" s="1149"/>
      <c r="U34" s="1149"/>
      <c r="V34" s="1149"/>
      <c r="W34" s="1149"/>
      <c r="X34" s="1150"/>
      <c r="Y34" s="1923" t="s">
        <v>45</v>
      </c>
      <c r="Z34" s="1924"/>
      <c r="AA34" s="1924"/>
      <c r="AB34" s="1925"/>
      <c r="AC34" s="1926" t="s">
        <v>46</v>
      </c>
      <c r="AD34" s="1927"/>
      <c r="AE34" s="1927"/>
      <c r="AF34" s="1927"/>
      <c r="AG34" s="1928"/>
      <c r="AH34" s="1907" t="s">
        <v>80</v>
      </c>
      <c r="AI34" s="1908"/>
      <c r="AJ34" s="1908"/>
      <c r="AK34" s="1908"/>
      <c r="AL34" s="1909"/>
      <c r="AN34" s="3"/>
    </row>
    <row r="35" spans="2:40" ht="14.25" customHeight="1" x14ac:dyDescent="0.15">
      <c r="B35" s="1647"/>
      <c r="C35" s="1187"/>
      <c r="D35" s="1188"/>
      <c r="E35" s="1188"/>
      <c r="F35" s="1188"/>
      <c r="G35" s="1188"/>
      <c r="H35" s="1188"/>
      <c r="I35" s="1188"/>
      <c r="J35" s="1188"/>
      <c r="K35" s="1188"/>
      <c r="L35" s="1188"/>
      <c r="M35" s="1921"/>
      <c r="N35" s="1922"/>
      <c r="O35" s="54" t="s">
        <v>81</v>
      </c>
      <c r="P35" s="51"/>
      <c r="Q35" s="52"/>
      <c r="R35" s="1151"/>
      <c r="S35" s="1152"/>
      <c r="T35" s="1152"/>
      <c r="U35" s="1152"/>
      <c r="V35" s="1152"/>
      <c r="W35" s="1152"/>
      <c r="X35" s="1153"/>
      <c r="Y35" s="55" t="s">
        <v>47</v>
      </c>
      <c r="Z35" s="14"/>
      <c r="AA35" s="14"/>
      <c r="AB35" s="14"/>
      <c r="AC35" s="1910" t="s">
        <v>48</v>
      </c>
      <c r="AD35" s="1911"/>
      <c r="AE35" s="1911"/>
      <c r="AF35" s="1911"/>
      <c r="AG35" s="1912"/>
      <c r="AH35" s="1913" t="s">
        <v>82</v>
      </c>
      <c r="AI35" s="1914"/>
      <c r="AJ35" s="1914"/>
      <c r="AK35" s="1914"/>
      <c r="AL35" s="1915"/>
      <c r="AN35" s="3"/>
    </row>
    <row r="36" spans="2:40" ht="14.25" customHeight="1" x14ac:dyDescent="0.15">
      <c r="B36" s="1647"/>
      <c r="C36" s="1620"/>
      <c r="D36" s="68"/>
      <c r="E36" s="1393" t="s">
        <v>1</v>
      </c>
      <c r="F36" s="1393"/>
      <c r="G36" s="1393"/>
      <c r="H36" s="1393"/>
      <c r="I36" s="1393"/>
      <c r="J36" s="1393"/>
      <c r="K36" s="1393"/>
      <c r="L36" s="1916"/>
      <c r="M36" s="37"/>
      <c r="N36" s="36"/>
      <c r="O36" s="18"/>
      <c r="P36" s="19"/>
      <c r="Q36" s="36"/>
      <c r="R36" s="11" t="s">
        <v>1604</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1647"/>
      <c r="C37" s="1620"/>
      <c r="D37" s="68"/>
      <c r="E37" s="1393" t="s">
        <v>52</v>
      </c>
      <c r="F37" s="1044"/>
      <c r="G37" s="1044"/>
      <c r="H37" s="1044"/>
      <c r="I37" s="1044"/>
      <c r="J37" s="1044"/>
      <c r="K37" s="1044"/>
      <c r="L37" s="1917"/>
      <c r="M37" s="37"/>
      <c r="N37" s="36"/>
      <c r="O37" s="18"/>
      <c r="P37" s="19"/>
      <c r="Q37" s="36"/>
      <c r="R37" s="11" t="s">
        <v>1604</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1647"/>
      <c r="C38" s="1620"/>
      <c r="D38" s="68"/>
      <c r="E38" s="1393" t="s">
        <v>2</v>
      </c>
      <c r="F38" s="1044"/>
      <c r="G38" s="1044"/>
      <c r="H38" s="1044"/>
      <c r="I38" s="1044"/>
      <c r="J38" s="1044"/>
      <c r="K38" s="1044"/>
      <c r="L38" s="1917"/>
      <c r="M38" s="37"/>
      <c r="N38" s="36"/>
      <c r="O38" s="18"/>
      <c r="P38" s="19"/>
      <c r="Q38" s="36"/>
      <c r="R38" s="11" t="s">
        <v>1604</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1647"/>
      <c r="C39" s="1620"/>
      <c r="D39" s="68"/>
      <c r="E39" s="1393" t="s">
        <v>53</v>
      </c>
      <c r="F39" s="1044"/>
      <c r="G39" s="1044"/>
      <c r="H39" s="1044"/>
      <c r="I39" s="1044"/>
      <c r="J39" s="1044"/>
      <c r="K39" s="1044"/>
      <c r="L39" s="1917"/>
      <c r="M39" s="37"/>
      <c r="N39" s="36"/>
      <c r="O39" s="18"/>
      <c r="P39" s="19"/>
      <c r="Q39" s="36"/>
      <c r="R39" s="11" t="s">
        <v>1604</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1647"/>
      <c r="C40" s="1620"/>
      <c r="D40" s="68"/>
      <c r="E40" s="1393" t="s">
        <v>3</v>
      </c>
      <c r="F40" s="1044"/>
      <c r="G40" s="1044"/>
      <c r="H40" s="1044"/>
      <c r="I40" s="1044"/>
      <c r="J40" s="1044"/>
      <c r="K40" s="1044"/>
      <c r="L40" s="1917"/>
      <c r="M40" s="37"/>
      <c r="N40" s="36"/>
      <c r="O40" s="18"/>
      <c r="P40" s="19"/>
      <c r="Q40" s="36"/>
      <c r="R40" s="11" t="s">
        <v>1604</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1647"/>
      <c r="C41" s="1620"/>
      <c r="D41" s="69"/>
      <c r="E41" s="1157" t="s">
        <v>84</v>
      </c>
      <c r="F41" s="1918"/>
      <c r="G41" s="1918"/>
      <c r="H41" s="1918"/>
      <c r="I41" s="1918"/>
      <c r="J41" s="1918"/>
      <c r="K41" s="1918"/>
      <c r="L41" s="1919"/>
      <c r="M41" s="70"/>
      <c r="N41" s="35"/>
      <c r="O41" s="79"/>
      <c r="P41" s="34"/>
      <c r="Q41" s="35"/>
      <c r="R41" s="4" t="s">
        <v>1604</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1647"/>
      <c r="C42" s="1620"/>
      <c r="D42" s="71"/>
      <c r="E42" s="1929" t="s">
        <v>1605</v>
      </c>
      <c r="F42" s="1929"/>
      <c r="G42" s="1929"/>
      <c r="H42" s="1929"/>
      <c r="I42" s="1929"/>
      <c r="J42" s="1929"/>
      <c r="K42" s="1929"/>
      <c r="L42" s="1930"/>
      <c r="M42" s="72"/>
      <c r="N42" s="74"/>
      <c r="O42" s="81"/>
      <c r="P42" s="73"/>
      <c r="Q42" s="74"/>
      <c r="R42" s="82" t="s">
        <v>1604</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1647"/>
      <c r="C43" s="1620"/>
      <c r="D43" s="68"/>
      <c r="E43" s="1393" t="s">
        <v>5</v>
      </c>
      <c r="F43" s="1044"/>
      <c r="G43" s="1044"/>
      <c r="H43" s="1044"/>
      <c r="I43" s="1044"/>
      <c r="J43" s="1044"/>
      <c r="K43" s="1044"/>
      <c r="L43" s="1917"/>
      <c r="M43" s="37"/>
      <c r="N43" s="36"/>
      <c r="O43" s="18"/>
      <c r="P43" s="19"/>
      <c r="Q43" s="36"/>
      <c r="R43" s="11" t="s">
        <v>1604</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1647"/>
      <c r="C44" s="1620"/>
      <c r="D44" s="68"/>
      <c r="E44" s="1393" t="s">
        <v>1606</v>
      </c>
      <c r="F44" s="1044"/>
      <c r="G44" s="1044"/>
      <c r="H44" s="1044"/>
      <c r="I44" s="1044"/>
      <c r="J44" s="1044"/>
      <c r="K44" s="1044"/>
      <c r="L44" s="1917"/>
      <c r="M44" s="37"/>
      <c r="N44" s="36"/>
      <c r="O44" s="18"/>
      <c r="P44" s="19"/>
      <c r="Q44" s="36"/>
      <c r="R44" s="11" t="s">
        <v>1604</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1647"/>
      <c r="C45" s="1620"/>
      <c r="D45" s="68"/>
      <c r="E45" s="1393" t="s">
        <v>6</v>
      </c>
      <c r="F45" s="1044"/>
      <c r="G45" s="1044"/>
      <c r="H45" s="1044"/>
      <c r="I45" s="1044"/>
      <c r="J45" s="1044"/>
      <c r="K45" s="1044"/>
      <c r="L45" s="1917"/>
      <c r="M45" s="37"/>
      <c r="N45" s="36"/>
      <c r="O45" s="18"/>
      <c r="P45" s="19"/>
      <c r="Q45" s="36"/>
      <c r="R45" s="11" t="s">
        <v>1604</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1647"/>
      <c r="C46" s="1620"/>
      <c r="D46" s="68"/>
      <c r="E46" s="1393" t="s">
        <v>54</v>
      </c>
      <c r="F46" s="1044"/>
      <c r="G46" s="1044"/>
      <c r="H46" s="1044"/>
      <c r="I46" s="1044"/>
      <c r="J46" s="1044"/>
      <c r="K46" s="1044"/>
      <c r="L46" s="1917"/>
      <c r="M46" s="37"/>
      <c r="N46" s="36"/>
      <c r="O46" s="18"/>
      <c r="P46" s="19"/>
      <c r="Q46" s="36"/>
      <c r="R46" s="11" t="s">
        <v>1604</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1648"/>
      <c r="C47" s="1620"/>
      <c r="D47" s="68"/>
      <c r="E47" s="1393" t="s">
        <v>7</v>
      </c>
      <c r="F47" s="1044"/>
      <c r="G47" s="1044"/>
      <c r="H47" s="1044"/>
      <c r="I47" s="1044"/>
      <c r="J47" s="1044"/>
      <c r="K47" s="1044"/>
      <c r="L47" s="1917"/>
      <c r="M47" s="37"/>
      <c r="N47" s="36"/>
      <c r="O47" s="18"/>
      <c r="P47" s="19"/>
      <c r="Q47" s="36"/>
      <c r="R47" s="11" t="s">
        <v>1604</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1181" t="s">
        <v>85</v>
      </c>
      <c r="C48" s="1181"/>
      <c r="D48" s="1181"/>
      <c r="E48" s="1181"/>
      <c r="F48" s="1181"/>
      <c r="G48" s="1181"/>
      <c r="H48" s="1181"/>
      <c r="I48" s="1181"/>
      <c r="J48" s="1181"/>
      <c r="K48" s="1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81" t="s">
        <v>86</v>
      </c>
      <c r="C49" s="1181"/>
      <c r="D49" s="1181"/>
      <c r="E49" s="1181"/>
      <c r="F49" s="1181"/>
      <c r="G49" s="1181"/>
      <c r="H49" s="1181"/>
      <c r="I49" s="1181"/>
      <c r="J49" s="1181"/>
      <c r="K49" s="11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35" t="s">
        <v>55</v>
      </c>
      <c r="C50" s="1635"/>
      <c r="D50" s="1635"/>
      <c r="E50" s="1635"/>
      <c r="F50" s="1635"/>
      <c r="G50" s="1635"/>
      <c r="H50" s="1635"/>
      <c r="I50" s="1635"/>
      <c r="J50" s="1635"/>
      <c r="K50" s="1635"/>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x14ac:dyDescent="0.15">
      <c r="B51" s="1931" t="s">
        <v>88</v>
      </c>
      <c r="C51" s="1931"/>
      <c r="D51" s="1931"/>
      <c r="E51" s="1931"/>
      <c r="F51" s="1931"/>
      <c r="G51" s="1931"/>
      <c r="H51" s="1931"/>
      <c r="I51" s="1931"/>
      <c r="J51" s="1931"/>
      <c r="K51" s="19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84" t="s">
        <v>56</v>
      </c>
      <c r="C52" s="1585"/>
      <c r="D52" s="1585"/>
      <c r="E52" s="1585"/>
      <c r="F52" s="1585"/>
      <c r="G52" s="1585"/>
      <c r="H52" s="1585"/>
      <c r="I52" s="1585"/>
      <c r="J52" s="1585"/>
      <c r="K52" s="1585"/>
      <c r="L52" s="1585"/>
      <c r="M52" s="1585"/>
      <c r="N52" s="15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19" t="s">
        <v>57</v>
      </c>
      <c r="C53" s="1636" t="s">
        <v>58</v>
      </c>
      <c r="D53" s="1637"/>
      <c r="E53" s="1637"/>
      <c r="F53" s="1637"/>
      <c r="G53" s="1637"/>
      <c r="H53" s="1637"/>
      <c r="I53" s="1637"/>
      <c r="J53" s="1637"/>
      <c r="K53" s="1637"/>
      <c r="L53" s="1637"/>
      <c r="M53" s="1637"/>
      <c r="N53" s="1637"/>
      <c r="O53" s="1637"/>
      <c r="P53" s="1637"/>
      <c r="Q53" s="1637"/>
      <c r="R53" s="1637"/>
      <c r="S53" s="1637"/>
      <c r="T53" s="1638"/>
      <c r="U53" s="1636" t="s">
        <v>59</v>
      </c>
      <c r="V53" s="1670"/>
      <c r="W53" s="1670"/>
      <c r="X53" s="1670"/>
      <c r="Y53" s="1670"/>
      <c r="Z53" s="1670"/>
      <c r="AA53" s="1670"/>
      <c r="AB53" s="1670"/>
      <c r="AC53" s="1670"/>
      <c r="AD53" s="1670"/>
      <c r="AE53" s="1670"/>
      <c r="AF53" s="1670"/>
      <c r="AG53" s="1670"/>
      <c r="AH53" s="1670"/>
      <c r="AI53" s="1670"/>
      <c r="AJ53" s="1670"/>
      <c r="AK53" s="1670"/>
      <c r="AL53" s="1671"/>
      <c r="AN53" s="3"/>
    </row>
    <row r="54" spans="2:40" x14ac:dyDescent="0.15">
      <c r="B54" s="1620"/>
      <c r="C54" s="1681"/>
      <c r="D54" s="1932"/>
      <c r="E54" s="1932"/>
      <c r="F54" s="1932"/>
      <c r="G54" s="1932"/>
      <c r="H54" s="1932"/>
      <c r="I54" s="1932"/>
      <c r="J54" s="1932"/>
      <c r="K54" s="1932"/>
      <c r="L54" s="1932"/>
      <c r="M54" s="1932"/>
      <c r="N54" s="1932"/>
      <c r="O54" s="1932"/>
      <c r="P54" s="1932"/>
      <c r="Q54" s="1932"/>
      <c r="R54" s="1932"/>
      <c r="S54" s="1932"/>
      <c r="T54" s="1682"/>
      <c r="U54" s="1681"/>
      <c r="V54" s="1932"/>
      <c r="W54" s="1932"/>
      <c r="X54" s="1932"/>
      <c r="Y54" s="1932"/>
      <c r="Z54" s="1932"/>
      <c r="AA54" s="1932"/>
      <c r="AB54" s="1932"/>
      <c r="AC54" s="1932"/>
      <c r="AD54" s="1932"/>
      <c r="AE54" s="1932"/>
      <c r="AF54" s="1932"/>
      <c r="AG54" s="1932"/>
      <c r="AH54" s="1932"/>
      <c r="AI54" s="1932"/>
      <c r="AJ54" s="1932"/>
      <c r="AK54" s="1932"/>
      <c r="AL54" s="1682"/>
      <c r="AN54" s="3"/>
    </row>
    <row r="55" spans="2:40" x14ac:dyDescent="0.15">
      <c r="B55" s="1620"/>
      <c r="C55" s="1933"/>
      <c r="D55" s="1934"/>
      <c r="E55" s="1934"/>
      <c r="F55" s="1934"/>
      <c r="G55" s="1934"/>
      <c r="H55" s="1934"/>
      <c r="I55" s="1934"/>
      <c r="J55" s="1934"/>
      <c r="K55" s="1934"/>
      <c r="L55" s="1934"/>
      <c r="M55" s="1934"/>
      <c r="N55" s="1934"/>
      <c r="O55" s="1934"/>
      <c r="P55" s="1934"/>
      <c r="Q55" s="1934"/>
      <c r="R55" s="1934"/>
      <c r="S55" s="1934"/>
      <c r="T55" s="1922"/>
      <c r="U55" s="1933"/>
      <c r="V55" s="1934"/>
      <c r="W55" s="1934"/>
      <c r="X55" s="1934"/>
      <c r="Y55" s="1934"/>
      <c r="Z55" s="1934"/>
      <c r="AA55" s="1934"/>
      <c r="AB55" s="1934"/>
      <c r="AC55" s="1934"/>
      <c r="AD55" s="1934"/>
      <c r="AE55" s="1934"/>
      <c r="AF55" s="1934"/>
      <c r="AG55" s="1934"/>
      <c r="AH55" s="1934"/>
      <c r="AI55" s="1934"/>
      <c r="AJ55" s="1934"/>
      <c r="AK55" s="1934"/>
      <c r="AL55" s="1922"/>
      <c r="AN55" s="3"/>
    </row>
    <row r="56" spans="2:40" x14ac:dyDescent="0.15">
      <c r="B56" s="1620"/>
      <c r="C56" s="1933"/>
      <c r="D56" s="1934"/>
      <c r="E56" s="1934"/>
      <c r="F56" s="1934"/>
      <c r="G56" s="1934"/>
      <c r="H56" s="1934"/>
      <c r="I56" s="1934"/>
      <c r="J56" s="1934"/>
      <c r="K56" s="1934"/>
      <c r="L56" s="1934"/>
      <c r="M56" s="1934"/>
      <c r="N56" s="1934"/>
      <c r="O56" s="1934"/>
      <c r="P56" s="1934"/>
      <c r="Q56" s="1934"/>
      <c r="R56" s="1934"/>
      <c r="S56" s="1934"/>
      <c r="T56" s="1922"/>
      <c r="U56" s="1933"/>
      <c r="V56" s="1934"/>
      <c r="W56" s="1934"/>
      <c r="X56" s="1934"/>
      <c r="Y56" s="1934"/>
      <c r="Z56" s="1934"/>
      <c r="AA56" s="1934"/>
      <c r="AB56" s="1934"/>
      <c r="AC56" s="1934"/>
      <c r="AD56" s="1934"/>
      <c r="AE56" s="1934"/>
      <c r="AF56" s="1934"/>
      <c r="AG56" s="1934"/>
      <c r="AH56" s="1934"/>
      <c r="AI56" s="1934"/>
      <c r="AJ56" s="1934"/>
      <c r="AK56" s="1934"/>
      <c r="AL56" s="1922"/>
      <c r="AN56" s="3"/>
    </row>
    <row r="57" spans="2:40" x14ac:dyDescent="0.15">
      <c r="B57" s="1621"/>
      <c r="C57" s="1683"/>
      <c r="D57" s="1670"/>
      <c r="E57" s="1670"/>
      <c r="F57" s="1670"/>
      <c r="G57" s="1670"/>
      <c r="H57" s="1670"/>
      <c r="I57" s="1670"/>
      <c r="J57" s="1670"/>
      <c r="K57" s="1670"/>
      <c r="L57" s="1670"/>
      <c r="M57" s="1670"/>
      <c r="N57" s="1670"/>
      <c r="O57" s="1670"/>
      <c r="P57" s="1670"/>
      <c r="Q57" s="1670"/>
      <c r="R57" s="1670"/>
      <c r="S57" s="1670"/>
      <c r="T57" s="1671"/>
      <c r="U57" s="1683"/>
      <c r="V57" s="1670"/>
      <c r="W57" s="1670"/>
      <c r="X57" s="1670"/>
      <c r="Y57" s="1670"/>
      <c r="Z57" s="1670"/>
      <c r="AA57" s="1670"/>
      <c r="AB57" s="1670"/>
      <c r="AC57" s="1670"/>
      <c r="AD57" s="1670"/>
      <c r="AE57" s="1670"/>
      <c r="AF57" s="1670"/>
      <c r="AG57" s="1670"/>
      <c r="AH57" s="1670"/>
      <c r="AI57" s="1670"/>
      <c r="AJ57" s="1670"/>
      <c r="AK57" s="1670"/>
      <c r="AL57" s="1671"/>
      <c r="AN57" s="3"/>
    </row>
    <row r="58" spans="2:40" ht="14.25" customHeight="1" x14ac:dyDescent="0.15">
      <c r="B58" s="1172" t="s">
        <v>60</v>
      </c>
      <c r="C58" s="1173"/>
      <c r="D58" s="1173"/>
      <c r="E58" s="1173"/>
      <c r="F58" s="1174"/>
      <c r="G58" s="1635" t="s">
        <v>61</v>
      </c>
      <c r="H58" s="1635"/>
      <c r="I58" s="1635"/>
      <c r="J58" s="1635"/>
      <c r="K58" s="1635"/>
      <c r="L58" s="1635"/>
      <c r="M58" s="1635"/>
      <c r="N58" s="1635"/>
      <c r="O58" s="1635"/>
      <c r="P58" s="1635"/>
      <c r="Q58" s="1635"/>
      <c r="R58" s="1635"/>
      <c r="S58" s="1635"/>
      <c r="T58" s="1635"/>
      <c r="U58" s="1635"/>
      <c r="V58" s="1635"/>
      <c r="W58" s="1635"/>
      <c r="X58" s="1635"/>
      <c r="Y58" s="1635"/>
      <c r="Z58" s="1635"/>
      <c r="AA58" s="1635"/>
      <c r="AB58" s="1635"/>
      <c r="AC58" s="1635"/>
      <c r="AD58" s="1635"/>
      <c r="AE58" s="1635"/>
      <c r="AF58" s="1635"/>
      <c r="AG58" s="1635"/>
      <c r="AH58" s="1635"/>
      <c r="AI58" s="1635"/>
      <c r="AJ58" s="1635"/>
      <c r="AK58" s="1635"/>
      <c r="AL58" s="1635"/>
      <c r="AN58" s="3"/>
    </row>
    <row r="60" spans="2:40" x14ac:dyDescent="0.15">
      <c r="B60" s="14" t="s">
        <v>89</v>
      </c>
    </row>
    <row r="61" spans="2:40" x14ac:dyDescent="0.15">
      <c r="B61" s="14" t="s">
        <v>90</v>
      </c>
    </row>
    <row r="62" spans="2:40" x14ac:dyDescent="0.15">
      <c r="B62" s="14" t="s">
        <v>91</v>
      </c>
    </row>
    <row r="63" spans="2:40" x14ac:dyDescent="0.15">
      <c r="B63" s="14" t="s">
        <v>65</v>
      </c>
    </row>
    <row r="64" spans="2:40" x14ac:dyDescent="0.15">
      <c r="B64" s="14" t="s">
        <v>66</v>
      </c>
    </row>
    <row r="65" spans="2:41" x14ac:dyDescent="0.15">
      <c r="B65" s="14" t="s">
        <v>1607</v>
      </c>
    </row>
    <row r="66" spans="2:41" x14ac:dyDescent="0.15">
      <c r="B66" s="14" t="s">
        <v>1608</v>
      </c>
      <c r="AN66" s="3"/>
      <c r="AO66" s="14"/>
    </row>
    <row r="67" spans="2:41" x14ac:dyDescent="0.15">
      <c r="B67" s="14" t="s">
        <v>92</v>
      </c>
    </row>
    <row r="68" spans="2:41" x14ac:dyDescent="0.15">
      <c r="B68" s="14" t="s">
        <v>93</v>
      </c>
    </row>
    <row r="69" spans="2:41" x14ac:dyDescent="0.15">
      <c r="B69" s="14" t="s">
        <v>94</v>
      </c>
    </row>
    <row r="70" spans="2:41" x14ac:dyDescent="0.15">
      <c r="B70" s="14" t="s">
        <v>69</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97</v>
      </c>
    </row>
    <row r="88" spans="2:2" ht="12.75" customHeight="1" x14ac:dyDescent="0.15">
      <c r="B88" s="46" t="s">
        <v>98</v>
      </c>
    </row>
    <row r="89" spans="2:2" ht="12.75" customHeight="1" x14ac:dyDescent="0.15">
      <c r="B89" s="46" t="s">
        <v>99</v>
      </c>
    </row>
    <row r="90" spans="2:2" ht="12.75" customHeight="1" x14ac:dyDescent="0.15">
      <c r="B90" s="46" t="s">
        <v>100</v>
      </c>
    </row>
    <row r="91" spans="2:2" ht="12.75" customHeight="1" x14ac:dyDescent="0.15">
      <c r="B91" s="46" t="s">
        <v>101</v>
      </c>
    </row>
    <row r="92" spans="2:2" ht="12.75" customHeight="1" x14ac:dyDescent="0.15">
      <c r="B92" s="46" t="s">
        <v>102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23"/>
  <sheetViews>
    <sheetView zoomScaleNormal="100" zoomScaleSheetLayoutView="100" workbookViewId="0">
      <selection activeCell="AG10" sqref="AG10"/>
    </sheetView>
  </sheetViews>
  <sheetFormatPr defaultColWidth="4" defaultRowHeight="13.5" x14ac:dyDescent="0.15"/>
  <cols>
    <col min="1" max="1" width="2.875" style="504" customWidth="1"/>
    <col min="2" max="2" width="2.375" style="504" customWidth="1"/>
    <col min="3" max="12" width="3.625" style="504" customWidth="1"/>
    <col min="13" max="13" width="4.875" style="504" customWidth="1"/>
    <col min="14" max="21" width="3.625" style="504" customWidth="1"/>
    <col min="22" max="22" width="2.875" style="504" customWidth="1"/>
    <col min="23" max="23" width="5" style="504" customWidth="1"/>
    <col min="24" max="27" width="3.25" style="504" customWidth="1"/>
    <col min="28" max="28" width="3.75" style="504" customWidth="1"/>
    <col min="29" max="29" width="0.875" style="504" customWidth="1"/>
    <col min="30" max="16384" width="4" style="504"/>
  </cols>
  <sheetData>
    <row r="2" spans="2:28" x14ac:dyDescent="0.15">
      <c r="B2" s="504" t="s">
        <v>517</v>
      </c>
    </row>
    <row r="3" spans="2:28" x14ac:dyDescent="0.15">
      <c r="Q3" s="589"/>
      <c r="R3" s="458"/>
      <c r="S3" s="458" t="s">
        <v>10</v>
      </c>
      <c r="T3" s="1139"/>
      <c r="U3" s="1139"/>
      <c r="V3" s="440" t="s">
        <v>11</v>
      </c>
      <c r="W3" s="1139"/>
      <c r="X3" s="1139"/>
      <c r="Y3" s="440" t="s">
        <v>132</v>
      </c>
      <c r="Z3" s="1139"/>
      <c r="AA3" s="1139"/>
      <c r="AB3" s="440" t="s">
        <v>133</v>
      </c>
    </row>
    <row r="4" spans="2:28" x14ac:dyDescent="0.15">
      <c r="S4" s="589"/>
      <c r="T4" s="589"/>
      <c r="U4" s="589"/>
    </row>
    <row r="5" spans="2:28" x14ac:dyDescent="0.15">
      <c r="B5" s="1139" t="s">
        <v>518</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row>
    <row r="7" spans="2:28" ht="23.25" customHeight="1" x14ac:dyDescent="0.15">
      <c r="B7" s="1145" t="s">
        <v>519</v>
      </c>
      <c r="C7" s="1146"/>
      <c r="D7" s="1146"/>
      <c r="E7" s="1146"/>
      <c r="F7" s="1147"/>
      <c r="G7" s="1141"/>
      <c r="H7" s="1142"/>
      <c r="I7" s="1142"/>
      <c r="J7" s="1142"/>
      <c r="K7" s="1142"/>
      <c r="L7" s="1142"/>
      <c r="M7" s="1142"/>
      <c r="N7" s="1142"/>
      <c r="O7" s="1142"/>
      <c r="P7" s="1142"/>
      <c r="Q7" s="1142"/>
      <c r="R7" s="1142"/>
      <c r="S7" s="1142"/>
      <c r="T7" s="1142"/>
      <c r="U7" s="1142"/>
      <c r="V7" s="1142"/>
      <c r="W7" s="1142"/>
      <c r="X7" s="1142"/>
      <c r="Y7" s="1142"/>
      <c r="Z7" s="1142"/>
      <c r="AA7" s="1142"/>
      <c r="AB7" s="1143"/>
    </row>
    <row r="8" spans="2:28" ht="23.25" customHeight="1" x14ac:dyDescent="0.15">
      <c r="B8" s="1145" t="s">
        <v>520</v>
      </c>
      <c r="C8" s="1146"/>
      <c r="D8" s="1146"/>
      <c r="E8" s="1146"/>
      <c r="F8" s="1147"/>
      <c r="G8" s="195" t="s">
        <v>0</v>
      </c>
      <c r="H8" s="538" t="s">
        <v>249</v>
      </c>
      <c r="I8" s="538"/>
      <c r="J8" s="538"/>
      <c r="K8" s="538"/>
      <c r="L8" s="197" t="s">
        <v>0</v>
      </c>
      <c r="M8" s="538" t="s">
        <v>250</v>
      </c>
      <c r="N8" s="538"/>
      <c r="O8" s="538"/>
      <c r="P8" s="538"/>
      <c r="Q8" s="196" t="s">
        <v>0</v>
      </c>
      <c r="R8" s="538" t="s">
        <v>251</v>
      </c>
      <c r="S8" s="538"/>
      <c r="T8" s="538"/>
      <c r="U8" s="538"/>
      <c r="V8" s="415"/>
      <c r="W8" s="415"/>
      <c r="X8" s="415"/>
      <c r="Y8" s="415"/>
      <c r="Z8" s="415"/>
      <c r="AA8" s="415"/>
      <c r="AB8" s="416"/>
    </row>
    <row r="9" spans="2:28" ht="23.25" customHeight="1" x14ac:dyDescent="0.15">
      <c r="B9" s="1148" t="s">
        <v>284</v>
      </c>
      <c r="C9" s="1149"/>
      <c r="D9" s="1149"/>
      <c r="E9" s="1149"/>
      <c r="F9" s="1150"/>
      <c r="G9" s="197" t="s">
        <v>0</v>
      </c>
      <c r="H9" s="520" t="s">
        <v>521</v>
      </c>
      <c r="I9" s="520"/>
      <c r="J9" s="520"/>
      <c r="K9" s="520"/>
      <c r="L9" s="520"/>
      <c r="M9" s="520"/>
      <c r="N9" s="520"/>
      <c r="O9" s="520"/>
      <c r="P9" s="520"/>
      <c r="Q9" s="197" t="s">
        <v>0</v>
      </c>
      <c r="R9" s="520" t="s">
        <v>522</v>
      </c>
      <c r="S9" s="170"/>
      <c r="T9" s="546"/>
      <c r="U9" s="546"/>
      <c r="V9" s="418"/>
      <c r="W9" s="418"/>
      <c r="X9" s="418"/>
      <c r="Y9" s="418"/>
      <c r="Z9" s="418"/>
      <c r="AA9" s="418"/>
      <c r="AB9" s="419"/>
    </row>
    <row r="10" spans="2:28" ht="23.25" customHeight="1" x14ac:dyDescent="0.15">
      <c r="B10" s="1151"/>
      <c r="C10" s="1152"/>
      <c r="D10" s="1152"/>
      <c r="E10" s="1152"/>
      <c r="F10" s="1153"/>
      <c r="G10" s="198" t="s">
        <v>0</v>
      </c>
      <c r="H10" s="425" t="s">
        <v>523</v>
      </c>
      <c r="I10" s="425"/>
      <c r="J10" s="425"/>
      <c r="K10" s="425"/>
      <c r="L10" s="425"/>
      <c r="M10" s="425"/>
      <c r="N10" s="425"/>
      <c r="O10" s="425"/>
      <c r="P10" s="425"/>
      <c r="Q10" s="199" t="s">
        <v>0</v>
      </c>
      <c r="R10" s="425" t="s">
        <v>524</v>
      </c>
      <c r="S10" s="209"/>
      <c r="T10" s="540"/>
      <c r="U10" s="540"/>
      <c r="V10" s="421"/>
      <c r="W10" s="421"/>
      <c r="X10" s="421"/>
      <c r="Y10" s="421"/>
      <c r="Z10" s="421"/>
      <c r="AA10" s="421"/>
      <c r="AB10" s="422"/>
    </row>
    <row r="12" spans="2:28"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19"/>
      <c r="Y12" s="520"/>
      <c r="Z12" s="520"/>
      <c r="AA12" s="520"/>
      <c r="AB12" s="521"/>
    </row>
    <row r="13" spans="2:28" x14ac:dyDescent="0.15">
      <c r="B13" s="1166" t="s">
        <v>1640</v>
      </c>
      <c r="C13" s="1167"/>
      <c r="D13" s="1167"/>
      <c r="E13" s="1167"/>
      <c r="F13" s="1167"/>
      <c r="G13" s="1167"/>
      <c r="H13" s="1167"/>
      <c r="I13" s="1167"/>
      <c r="J13" s="1167"/>
      <c r="K13" s="1167"/>
      <c r="L13" s="1167"/>
      <c r="M13" s="1167"/>
      <c r="N13" s="1167"/>
      <c r="O13" s="1167"/>
      <c r="P13" s="1167"/>
      <c r="Q13" s="1167"/>
      <c r="R13" s="1167"/>
      <c r="S13" s="1167"/>
      <c r="T13" s="1167"/>
      <c r="U13" s="1167"/>
      <c r="V13" s="1167"/>
      <c r="X13" s="512"/>
      <c r="Y13" s="172" t="s">
        <v>256</v>
      </c>
      <c r="Z13" s="172" t="s">
        <v>257</v>
      </c>
      <c r="AA13" s="172" t="s">
        <v>258</v>
      </c>
      <c r="AB13" s="511"/>
    </row>
    <row r="14" spans="2:28" ht="25.5" customHeight="1" x14ac:dyDescent="0.15">
      <c r="B14" s="1168"/>
      <c r="C14" s="1167"/>
      <c r="D14" s="1167"/>
      <c r="E14" s="1167"/>
      <c r="F14" s="1167"/>
      <c r="G14" s="1167"/>
      <c r="H14" s="1167"/>
      <c r="I14" s="1167"/>
      <c r="J14" s="1167"/>
      <c r="K14" s="1167"/>
      <c r="L14" s="1167"/>
      <c r="M14" s="1167"/>
      <c r="N14" s="1167"/>
      <c r="O14" s="1167"/>
      <c r="P14" s="1167"/>
      <c r="Q14" s="1167"/>
      <c r="R14" s="1167"/>
      <c r="S14" s="1167"/>
      <c r="T14" s="1167"/>
      <c r="U14" s="1167"/>
      <c r="V14" s="1167"/>
      <c r="W14" s="126"/>
      <c r="X14" s="512"/>
      <c r="Y14" s="172"/>
      <c r="Z14" s="172"/>
      <c r="AA14" s="172"/>
      <c r="AB14" s="511"/>
    </row>
    <row r="15" spans="2:28" ht="6" customHeight="1" x14ac:dyDescent="0.15">
      <c r="B15" s="512"/>
      <c r="X15" s="512"/>
      <c r="AB15" s="511"/>
    </row>
    <row r="16" spans="2:28" ht="27" customHeight="1" x14ac:dyDescent="0.15">
      <c r="B16" s="512"/>
      <c r="C16" s="1154" t="s">
        <v>1641</v>
      </c>
      <c r="D16" s="1154"/>
      <c r="E16" s="1154"/>
      <c r="F16" s="1154"/>
      <c r="G16" s="1154"/>
      <c r="H16" s="1154"/>
      <c r="I16" s="1154"/>
      <c r="J16" s="1154"/>
      <c r="K16" s="1154"/>
      <c r="L16" s="1154"/>
      <c r="M16" s="1154"/>
      <c r="N16" s="1154"/>
      <c r="O16" s="1154"/>
      <c r="P16" s="1154"/>
      <c r="Q16" s="1154"/>
      <c r="R16" s="1154"/>
      <c r="S16" s="1154"/>
      <c r="T16" s="1154"/>
      <c r="U16" s="1154"/>
      <c r="V16" s="1154"/>
      <c r="W16" s="1165"/>
      <c r="X16" s="130"/>
      <c r="Y16" s="197" t="s">
        <v>0</v>
      </c>
      <c r="Z16" s="197" t="s">
        <v>257</v>
      </c>
      <c r="AA16" s="197" t="s">
        <v>0</v>
      </c>
      <c r="AB16" s="126"/>
    </row>
    <row r="17" spans="2:28" ht="20.100000000000001" customHeight="1" x14ac:dyDescent="0.15">
      <c r="B17" s="512"/>
      <c r="C17" s="1167" t="s">
        <v>525</v>
      </c>
      <c r="D17" s="1167"/>
      <c r="E17" s="1167"/>
      <c r="F17" s="1167"/>
      <c r="G17" s="1167"/>
      <c r="H17" s="1167"/>
      <c r="I17" s="1167"/>
      <c r="J17" s="1167"/>
      <c r="K17" s="1167"/>
      <c r="L17" s="1167"/>
      <c r="M17" s="1167"/>
      <c r="N17" s="1167"/>
      <c r="O17" s="1167"/>
      <c r="P17" s="1167"/>
      <c r="Q17" s="1167"/>
      <c r="R17" s="1167"/>
      <c r="S17" s="1167"/>
      <c r="T17" s="1167"/>
      <c r="U17" s="1167"/>
      <c r="V17" s="1167"/>
      <c r="W17" s="1169"/>
      <c r="X17" s="130"/>
      <c r="Y17" s="197" t="s">
        <v>0</v>
      </c>
      <c r="Z17" s="197" t="s">
        <v>257</v>
      </c>
      <c r="AA17" s="197" t="s">
        <v>0</v>
      </c>
      <c r="AB17" s="126"/>
    </row>
    <row r="18" spans="2:28" ht="31.5" customHeight="1" x14ac:dyDescent="0.15">
      <c r="B18" s="512"/>
      <c r="C18" s="1154" t="s">
        <v>526</v>
      </c>
      <c r="D18" s="1154"/>
      <c r="E18" s="1154"/>
      <c r="F18" s="1154"/>
      <c r="G18" s="1154"/>
      <c r="H18" s="1154"/>
      <c r="I18" s="1154"/>
      <c r="J18" s="1154"/>
      <c r="K18" s="1154"/>
      <c r="L18" s="1154"/>
      <c r="M18" s="1154"/>
      <c r="N18" s="1154"/>
      <c r="O18" s="1154"/>
      <c r="P18" s="1154"/>
      <c r="Q18" s="1154"/>
      <c r="R18" s="1154"/>
      <c r="S18" s="1154"/>
      <c r="T18" s="1154"/>
      <c r="U18" s="1154"/>
      <c r="V18" s="1154"/>
      <c r="W18" s="1165"/>
      <c r="X18" s="130"/>
      <c r="Y18" s="197" t="s">
        <v>0</v>
      </c>
      <c r="Z18" s="197" t="s">
        <v>257</v>
      </c>
      <c r="AA18" s="197" t="s">
        <v>0</v>
      </c>
      <c r="AB18" s="126"/>
    </row>
    <row r="19" spans="2:28" ht="20.100000000000001" customHeight="1" x14ac:dyDescent="0.15">
      <c r="B19" s="512"/>
      <c r="C19" s="1167" t="s">
        <v>527</v>
      </c>
      <c r="D19" s="1167"/>
      <c r="E19" s="1167"/>
      <c r="F19" s="1167"/>
      <c r="G19" s="1167"/>
      <c r="H19" s="1167"/>
      <c r="I19" s="1167"/>
      <c r="J19" s="1167"/>
      <c r="K19" s="1167"/>
      <c r="L19" s="1167"/>
      <c r="M19" s="1167"/>
      <c r="N19" s="1167"/>
      <c r="O19" s="1167"/>
      <c r="P19" s="1167"/>
      <c r="Q19" s="1167"/>
      <c r="R19" s="1167"/>
      <c r="S19" s="1167"/>
      <c r="T19" s="1167"/>
      <c r="U19" s="1167"/>
      <c r="V19" s="1167"/>
      <c r="W19" s="1169"/>
      <c r="X19" s="130"/>
      <c r="Y19" s="197" t="s">
        <v>0</v>
      </c>
      <c r="Z19" s="197" t="s">
        <v>257</v>
      </c>
      <c r="AA19" s="197" t="s">
        <v>0</v>
      </c>
      <c r="AB19" s="126"/>
    </row>
    <row r="20" spans="2:28" ht="20.100000000000001" customHeight="1" x14ac:dyDescent="0.15">
      <c r="B20" s="512"/>
      <c r="C20" s="1167" t="s">
        <v>528</v>
      </c>
      <c r="D20" s="1167"/>
      <c r="E20" s="1167"/>
      <c r="F20" s="1167"/>
      <c r="G20" s="1167"/>
      <c r="H20" s="1167"/>
      <c r="I20" s="1167"/>
      <c r="J20" s="1167"/>
      <c r="K20" s="1167"/>
      <c r="L20" s="1167"/>
      <c r="M20" s="1167"/>
      <c r="N20" s="1167"/>
      <c r="O20" s="1167"/>
      <c r="P20" s="1167"/>
      <c r="Q20" s="1167"/>
      <c r="R20" s="1167"/>
      <c r="S20" s="1167"/>
      <c r="T20" s="1167"/>
      <c r="U20" s="1167"/>
      <c r="V20" s="1167"/>
      <c r="W20" s="1169"/>
      <c r="X20" s="130"/>
      <c r="Y20" s="197" t="s">
        <v>0</v>
      </c>
      <c r="Z20" s="197" t="s">
        <v>257</v>
      </c>
      <c r="AA20" s="197" t="s">
        <v>0</v>
      </c>
      <c r="AB20" s="126"/>
    </row>
    <row r="21" spans="2:28" ht="32.25" customHeight="1" x14ac:dyDescent="0.15">
      <c r="B21" s="512"/>
      <c r="C21" s="1154" t="s">
        <v>529</v>
      </c>
      <c r="D21" s="1154"/>
      <c r="E21" s="1154"/>
      <c r="F21" s="1154"/>
      <c r="G21" s="1154"/>
      <c r="H21" s="1154"/>
      <c r="I21" s="1154"/>
      <c r="J21" s="1154"/>
      <c r="K21" s="1154"/>
      <c r="L21" s="1154"/>
      <c r="M21" s="1154"/>
      <c r="N21" s="1154"/>
      <c r="O21" s="1154"/>
      <c r="P21" s="1154"/>
      <c r="Q21" s="1154"/>
      <c r="R21" s="1154"/>
      <c r="S21" s="1154"/>
      <c r="T21" s="1154"/>
      <c r="U21" s="1154"/>
      <c r="V21" s="1154"/>
      <c r="W21" s="1165"/>
      <c r="X21" s="130"/>
      <c r="Y21" s="197" t="s">
        <v>0</v>
      </c>
      <c r="Z21" s="197" t="s">
        <v>257</v>
      </c>
      <c r="AA21" s="197" t="s">
        <v>0</v>
      </c>
      <c r="AB21" s="126"/>
    </row>
    <row r="22" spans="2:28" ht="32.25" customHeight="1" x14ac:dyDescent="0.15">
      <c r="B22" s="512"/>
      <c r="C22" s="1154" t="s">
        <v>530</v>
      </c>
      <c r="D22" s="1154"/>
      <c r="E22" s="1154"/>
      <c r="F22" s="1154"/>
      <c r="G22" s="1154"/>
      <c r="H22" s="1154"/>
      <c r="I22" s="1154"/>
      <c r="J22" s="1154"/>
      <c r="K22" s="1154"/>
      <c r="L22" s="1154"/>
      <c r="M22" s="1154"/>
      <c r="N22" s="1154"/>
      <c r="O22" s="1154"/>
      <c r="P22" s="1154"/>
      <c r="Q22" s="1154"/>
      <c r="R22" s="1154"/>
      <c r="S22" s="1154"/>
      <c r="T22" s="1154"/>
      <c r="U22" s="1154"/>
      <c r="V22" s="1154"/>
      <c r="W22" s="1165"/>
      <c r="X22" s="130"/>
      <c r="Y22" s="197" t="s">
        <v>0</v>
      </c>
      <c r="Z22" s="197" t="s">
        <v>257</v>
      </c>
      <c r="AA22" s="197" t="s">
        <v>0</v>
      </c>
      <c r="AB22" s="126"/>
    </row>
    <row r="23" spans="2:28" ht="45.75" customHeight="1" x14ac:dyDescent="0.15">
      <c r="B23" s="512"/>
      <c r="C23" s="1154" t="s">
        <v>1889</v>
      </c>
      <c r="D23" s="1154"/>
      <c r="E23" s="1154"/>
      <c r="F23" s="1154"/>
      <c r="G23" s="1154"/>
      <c r="H23" s="1154"/>
      <c r="I23" s="1154"/>
      <c r="J23" s="1154"/>
      <c r="K23" s="1154"/>
      <c r="L23" s="1154"/>
      <c r="M23" s="1154"/>
      <c r="N23" s="1154"/>
      <c r="O23" s="1154"/>
      <c r="P23" s="1154"/>
      <c r="Q23" s="1154"/>
      <c r="R23" s="1154"/>
      <c r="S23" s="1154"/>
      <c r="T23" s="1154"/>
      <c r="U23" s="1154"/>
      <c r="V23" s="1154"/>
      <c r="W23" s="1165"/>
      <c r="X23" s="130"/>
      <c r="Y23" s="197" t="s">
        <v>0</v>
      </c>
      <c r="Z23" s="197" t="s">
        <v>257</v>
      </c>
      <c r="AA23" s="197" t="s">
        <v>0</v>
      </c>
      <c r="AB23" s="126"/>
    </row>
    <row r="24" spans="2:28" ht="29.25" customHeight="1" x14ac:dyDescent="0.15">
      <c r="B24" s="512"/>
      <c r="C24" s="1154" t="s">
        <v>531</v>
      </c>
      <c r="D24" s="1154"/>
      <c r="E24" s="1154"/>
      <c r="F24" s="1154"/>
      <c r="G24" s="1154"/>
      <c r="H24" s="1154"/>
      <c r="I24" s="1154"/>
      <c r="J24" s="1154"/>
      <c r="K24" s="1154"/>
      <c r="L24" s="1154"/>
      <c r="M24" s="1154"/>
      <c r="N24" s="1154"/>
      <c r="O24" s="1154"/>
      <c r="P24" s="1154"/>
      <c r="Q24" s="1154"/>
      <c r="R24" s="1154"/>
      <c r="S24" s="1154"/>
      <c r="T24" s="1154"/>
      <c r="U24" s="1154"/>
      <c r="V24" s="1154"/>
      <c r="W24" s="1165"/>
      <c r="X24" s="130"/>
      <c r="Y24" s="197" t="s">
        <v>0</v>
      </c>
      <c r="Z24" s="197" t="s">
        <v>257</v>
      </c>
      <c r="AA24" s="197" t="s">
        <v>0</v>
      </c>
      <c r="AB24" s="126"/>
    </row>
    <row r="25" spans="2:28" ht="20.100000000000001" customHeight="1" x14ac:dyDescent="0.15">
      <c r="B25" s="512"/>
      <c r="C25" s="504" t="s">
        <v>513</v>
      </c>
      <c r="D25" s="1167" t="s">
        <v>532</v>
      </c>
      <c r="E25" s="1167"/>
      <c r="F25" s="1167"/>
      <c r="G25" s="1167"/>
      <c r="H25" s="1167"/>
      <c r="I25" s="1167"/>
      <c r="J25" s="1167"/>
      <c r="K25" s="1167"/>
      <c r="L25" s="1167"/>
      <c r="M25" s="1167"/>
      <c r="N25" s="1167"/>
      <c r="O25" s="1167"/>
      <c r="P25" s="1167"/>
      <c r="Q25" s="1167"/>
      <c r="R25" s="1167"/>
      <c r="S25" s="1167"/>
      <c r="T25" s="1167"/>
      <c r="U25" s="1167"/>
      <c r="V25" s="1167"/>
      <c r="W25" s="1169"/>
      <c r="X25" s="130"/>
      <c r="Y25" s="197"/>
      <c r="Z25" s="197"/>
      <c r="AA25" s="197"/>
      <c r="AB25" s="126"/>
    </row>
    <row r="26" spans="2:28" x14ac:dyDescent="0.15">
      <c r="B26" s="512"/>
      <c r="X26" s="505"/>
      <c r="Y26" s="440"/>
      <c r="Z26" s="440"/>
      <c r="AA26" s="440"/>
      <c r="AB26" s="506"/>
    </row>
    <row r="27" spans="2:28" x14ac:dyDescent="0.15">
      <c r="B27" s="1166" t="s">
        <v>1642</v>
      </c>
      <c r="C27" s="1167"/>
      <c r="D27" s="1167"/>
      <c r="E27" s="1167"/>
      <c r="F27" s="1167"/>
      <c r="G27" s="1167"/>
      <c r="H27" s="1167"/>
      <c r="I27" s="1167"/>
      <c r="J27" s="1167"/>
      <c r="K27" s="1167"/>
      <c r="L27" s="1167"/>
      <c r="M27" s="1167"/>
      <c r="N27" s="1167"/>
      <c r="O27" s="1167"/>
      <c r="P27" s="1167"/>
      <c r="Q27" s="1167"/>
      <c r="R27" s="1167"/>
      <c r="S27" s="1167"/>
      <c r="T27" s="1167"/>
      <c r="U27" s="1167"/>
      <c r="V27" s="1167"/>
      <c r="X27" s="505"/>
      <c r="Y27" s="440"/>
      <c r="Z27" s="440"/>
      <c r="AA27" s="440"/>
      <c r="AB27" s="506"/>
    </row>
    <row r="28" spans="2:28" ht="25.5" customHeight="1" x14ac:dyDescent="0.15">
      <c r="B28" s="1168"/>
      <c r="C28" s="1167"/>
      <c r="D28" s="1167"/>
      <c r="E28" s="1167"/>
      <c r="F28" s="1167"/>
      <c r="G28" s="1167"/>
      <c r="H28" s="1167"/>
      <c r="I28" s="1167"/>
      <c r="J28" s="1167"/>
      <c r="K28" s="1167"/>
      <c r="L28" s="1167"/>
      <c r="M28" s="1167"/>
      <c r="N28" s="1167"/>
      <c r="O28" s="1167"/>
      <c r="P28" s="1167"/>
      <c r="Q28" s="1167"/>
      <c r="R28" s="1167"/>
      <c r="S28" s="1167"/>
      <c r="T28" s="1167"/>
      <c r="U28" s="1167"/>
      <c r="V28" s="1167"/>
      <c r="X28" s="505"/>
      <c r="Y28" s="172" t="s">
        <v>256</v>
      </c>
      <c r="Z28" s="172" t="s">
        <v>257</v>
      </c>
      <c r="AA28" s="172" t="s">
        <v>258</v>
      </c>
      <c r="AB28" s="506"/>
    </row>
    <row r="29" spans="2:28" ht="6" customHeight="1" x14ac:dyDescent="0.15">
      <c r="B29" s="512"/>
      <c r="X29" s="505"/>
      <c r="Y29" s="440"/>
      <c r="Z29" s="440"/>
      <c r="AA29" s="440"/>
      <c r="AB29" s="506"/>
    </row>
    <row r="30" spans="2:28" x14ac:dyDescent="0.15">
      <c r="B30" s="512"/>
      <c r="C30" s="504" t="s">
        <v>533</v>
      </c>
      <c r="X30" s="505"/>
      <c r="Y30" s="440"/>
      <c r="Z30" s="440"/>
      <c r="AA30" s="440"/>
      <c r="AB30" s="506"/>
    </row>
    <row r="31" spans="2:28" ht="31.5" customHeight="1" x14ac:dyDescent="0.15">
      <c r="B31" s="512"/>
      <c r="C31" s="1154" t="s">
        <v>534</v>
      </c>
      <c r="D31" s="1154"/>
      <c r="E31" s="1154"/>
      <c r="F31" s="1154"/>
      <c r="G31" s="1154"/>
      <c r="H31" s="1154"/>
      <c r="I31" s="1154"/>
      <c r="J31" s="1154"/>
      <c r="K31" s="1154"/>
      <c r="L31" s="1154"/>
      <c r="M31" s="1154"/>
      <c r="N31" s="1154"/>
      <c r="O31" s="1154"/>
      <c r="P31" s="1154"/>
      <c r="Q31" s="1154"/>
      <c r="R31" s="1154"/>
      <c r="S31" s="1154"/>
      <c r="T31" s="1154"/>
      <c r="U31" s="1154"/>
      <c r="V31" s="1154"/>
      <c r="W31" s="1165"/>
      <c r="X31" s="505"/>
      <c r="Y31" s="440"/>
      <c r="Z31" s="440"/>
      <c r="AA31" s="440"/>
      <c r="AB31" s="506"/>
    </row>
    <row r="32" spans="2:28" ht="6.75" customHeight="1" x14ac:dyDescent="0.15">
      <c r="B32" s="512"/>
      <c r="X32" s="505"/>
      <c r="Y32" s="440"/>
      <c r="Z32" s="440"/>
      <c r="AA32" s="440"/>
      <c r="AB32" s="506"/>
    </row>
    <row r="33" spans="2:36" x14ac:dyDescent="0.15">
      <c r="B33" s="512"/>
      <c r="C33" s="426" t="s">
        <v>442</v>
      </c>
      <c r="D33" s="197" t="s">
        <v>0</v>
      </c>
      <c r="E33" s="1167" t="s">
        <v>443</v>
      </c>
      <c r="F33" s="1167"/>
      <c r="G33" s="197" t="s">
        <v>0</v>
      </c>
      <c r="H33" s="1154" t="s">
        <v>444</v>
      </c>
      <c r="I33" s="1154"/>
      <c r="J33" s="2" t="s">
        <v>535</v>
      </c>
      <c r="K33" s="2"/>
      <c r="L33" s="426"/>
      <c r="M33" s="426"/>
      <c r="N33" s="426"/>
      <c r="X33" s="505"/>
      <c r="Y33" s="440"/>
      <c r="Z33" s="440"/>
      <c r="AA33" s="440"/>
      <c r="AB33" s="506"/>
    </row>
    <row r="34" spans="2:36" x14ac:dyDescent="0.15">
      <c r="B34" s="512"/>
      <c r="C34" s="504" t="s">
        <v>536</v>
      </c>
      <c r="X34" s="505"/>
      <c r="Y34" s="440"/>
      <c r="Z34" s="440"/>
      <c r="AA34" s="440"/>
      <c r="AB34" s="506"/>
    </row>
    <row r="35" spans="2:36" ht="4.5" customHeight="1" x14ac:dyDescent="0.15">
      <c r="B35" s="512"/>
      <c r="X35" s="505"/>
      <c r="Y35" s="440"/>
      <c r="Z35" s="440"/>
      <c r="AA35" s="440"/>
      <c r="AB35" s="506"/>
    </row>
    <row r="36" spans="2:36" ht="33.75" customHeight="1" x14ac:dyDescent="0.15">
      <c r="B36" s="512"/>
      <c r="C36" s="447"/>
      <c r="D36" s="1145"/>
      <c r="E36" s="1146"/>
      <c r="F36" s="1146"/>
      <c r="G36" s="1146"/>
      <c r="H36" s="1146"/>
      <c r="I36" s="1146"/>
      <c r="J36" s="1146"/>
      <c r="K36" s="1146"/>
      <c r="L36" s="1146"/>
      <c r="M36" s="1147"/>
      <c r="N36" s="1172" t="s">
        <v>537</v>
      </c>
      <c r="O36" s="1173"/>
      <c r="P36" s="1174"/>
      <c r="X36" s="505"/>
      <c r="AB36" s="506"/>
    </row>
    <row r="37" spans="2:36" ht="27.75" customHeight="1" x14ac:dyDescent="0.15">
      <c r="B37" s="512"/>
      <c r="C37" s="492" t="s">
        <v>345</v>
      </c>
      <c r="D37" s="1171" t="s">
        <v>538</v>
      </c>
      <c r="E37" s="1171"/>
      <c r="F37" s="1171"/>
      <c r="G37" s="1171"/>
      <c r="H37" s="1171"/>
      <c r="I37" s="1171"/>
      <c r="J37" s="1171"/>
      <c r="K37" s="1171"/>
      <c r="L37" s="1171"/>
      <c r="M37" s="1171"/>
      <c r="N37" s="1145"/>
      <c r="O37" s="1146"/>
      <c r="P37" s="416" t="s">
        <v>347</v>
      </c>
      <c r="X37" s="130"/>
      <c r="Y37" s="637"/>
      <c r="Z37" s="637"/>
      <c r="AA37" s="637"/>
      <c r="AB37" s="126"/>
      <c r="AJ37" s="2"/>
    </row>
    <row r="38" spans="2:36" ht="40.5" customHeight="1" x14ac:dyDescent="0.15">
      <c r="B38" s="512"/>
      <c r="C38" s="492" t="s">
        <v>348</v>
      </c>
      <c r="D38" s="1170" t="s">
        <v>539</v>
      </c>
      <c r="E38" s="1171"/>
      <c r="F38" s="1171"/>
      <c r="G38" s="1171"/>
      <c r="H38" s="1171"/>
      <c r="I38" s="1171"/>
      <c r="J38" s="1171"/>
      <c r="K38" s="1171"/>
      <c r="L38" s="1171"/>
      <c r="M38" s="1171"/>
      <c r="N38" s="1145"/>
      <c r="O38" s="1146"/>
      <c r="P38" s="416" t="s">
        <v>347</v>
      </c>
      <c r="Q38" s="504" t="s">
        <v>350</v>
      </c>
      <c r="R38" s="1154" t="s">
        <v>540</v>
      </c>
      <c r="S38" s="1154"/>
      <c r="T38" s="1154"/>
      <c r="U38" s="1154"/>
      <c r="V38" s="1154"/>
      <c r="X38" s="130"/>
      <c r="Y38" s="637" t="s">
        <v>0</v>
      </c>
      <c r="Z38" s="637" t="s">
        <v>257</v>
      </c>
      <c r="AA38" s="637" t="s">
        <v>0</v>
      </c>
      <c r="AB38" s="126"/>
      <c r="AC38" s="512"/>
      <c r="AJ38" s="2"/>
    </row>
    <row r="39" spans="2:36" ht="62.25" customHeight="1" x14ac:dyDescent="0.15">
      <c r="B39" s="391"/>
      <c r="C39" s="492" t="s">
        <v>489</v>
      </c>
      <c r="D39" s="1175" t="s">
        <v>541</v>
      </c>
      <c r="E39" s="1176"/>
      <c r="F39" s="1176"/>
      <c r="G39" s="1176"/>
      <c r="H39" s="1176"/>
      <c r="I39" s="1176"/>
      <c r="J39" s="1176"/>
      <c r="K39" s="1176"/>
      <c r="L39" s="1176"/>
      <c r="M39" s="1177"/>
      <c r="N39" s="1151"/>
      <c r="O39" s="1152"/>
      <c r="P39" s="421" t="s">
        <v>347</v>
      </c>
      <c r="Q39" s="512" t="s">
        <v>350</v>
      </c>
      <c r="R39" s="1154" t="s">
        <v>542</v>
      </c>
      <c r="S39" s="1154"/>
      <c r="T39" s="1154"/>
      <c r="U39" s="1154"/>
      <c r="V39" s="1154"/>
      <c r="X39" s="130"/>
      <c r="Y39" s="637" t="s">
        <v>0</v>
      </c>
      <c r="Z39" s="637" t="s">
        <v>257</v>
      </c>
      <c r="AA39" s="637" t="s">
        <v>0</v>
      </c>
      <c r="AB39" s="126"/>
      <c r="AC39" s="512"/>
      <c r="AJ39" s="426"/>
    </row>
    <row r="40" spans="2:36" x14ac:dyDescent="0.15">
      <c r="B40" s="512"/>
      <c r="X40" s="505"/>
      <c r="Y40" s="440"/>
      <c r="Z40" s="440"/>
      <c r="AA40" s="440"/>
      <c r="AB40" s="506"/>
    </row>
    <row r="41" spans="2:36" x14ac:dyDescent="0.15">
      <c r="B41" s="512"/>
      <c r="C41" s="504" t="s">
        <v>543</v>
      </c>
      <c r="L41" s="2"/>
      <c r="M41" s="2"/>
      <c r="N41" s="2"/>
      <c r="Q41" s="2"/>
      <c r="R41" s="2"/>
      <c r="S41" s="2"/>
      <c r="T41" s="2"/>
      <c r="U41" s="2"/>
      <c r="V41" s="2"/>
      <c r="W41" s="2"/>
      <c r="X41" s="1179"/>
      <c r="Y41" s="1139"/>
      <c r="Z41" s="1139"/>
      <c r="AA41" s="1139"/>
      <c r="AB41" s="1180"/>
    </row>
    <row r="42" spans="2:36" ht="8.25" customHeight="1" x14ac:dyDescent="0.15">
      <c r="B42" s="512"/>
      <c r="L42" s="2"/>
      <c r="M42" s="2"/>
      <c r="N42" s="2"/>
      <c r="Q42" s="2"/>
      <c r="R42" s="2"/>
      <c r="S42" s="2"/>
      <c r="T42" s="2"/>
      <c r="U42" s="2"/>
      <c r="V42" s="2"/>
      <c r="W42" s="2"/>
      <c r="X42" s="505"/>
      <c r="Y42" s="440"/>
      <c r="Z42" s="440"/>
      <c r="AA42" s="440"/>
      <c r="AB42" s="506"/>
    </row>
    <row r="43" spans="2:36" ht="18.75" customHeight="1" x14ac:dyDescent="0.15">
      <c r="B43" s="512"/>
      <c r="C43" s="1145"/>
      <c r="D43" s="1146"/>
      <c r="E43" s="1146"/>
      <c r="F43" s="1146"/>
      <c r="G43" s="1146"/>
      <c r="H43" s="1146"/>
      <c r="I43" s="1146"/>
      <c r="J43" s="1147"/>
      <c r="K43" s="1145" t="s">
        <v>544</v>
      </c>
      <c r="L43" s="1146"/>
      <c r="M43" s="1146"/>
      <c r="N43" s="1146"/>
      <c r="O43" s="1146"/>
      <c r="P43" s="1147"/>
      <c r="Q43" s="1145" t="s">
        <v>545</v>
      </c>
      <c r="R43" s="1146"/>
      <c r="S43" s="1146"/>
      <c r="T43" s="1146"/>
      <c r="U43" s="1146"/>
      <c r="V43" s="1147"/>
      <c r="W43" s="2"/>
      <c r="X43" s="505"/>
      <c r="Y43" s="440"/>
      <c r="Z43" s="440"/>
      <c r="AA43" s="440"/>
      <c r="AB43" s="506"/>
    </row>
    <row r="44" spans="2:36" ht="18.75" customHeight="1" x14ac:dyDescent="0.15">
      <c r="B44" s="512"/>
      <c r="C44" s="1181" t="s">
        <v>546</v>
      </c>
      <c r="D44" s="1181"/>
      <c r="E44" s="1181"/>
      <c r="F44" s="1181"/>
      <c r="G44" s="1181"/>
      <c r="H44" s="1181"/>
      <c r="I44" s="1181" t="s">
        <v>547</v>
      </c>
      <c r="J44" s="1181"/>
      <c r="K44" s="1145"/>
      <c r="L44" s="1146"/>
      <c r="M44" s="1146"/>
      <c r="N44" s="1146"/>
      <c r="O44" s="1146"/>
      <c r="P44" s="544" t="s">
        <v>347</v>
      </c>
      <c r="Q44" s="1182"/>
      <c r="R44" s="1183"/>
      <c r="S44" s="1183"/>
      <c r="T44" s="1183"/>
      <c r="U44" s="1183"/>
      <c r="V44" s="1184"/>
      <c r="W44" s="2"/>
      <c r="X44" s="505"/>
      <c r="Y44" s="440"/>
      <c r="Z44" s="440"/>
      <c r="AA44" s="440"/>
      <c r="AB44" s="506"/>
    </row>
    <row r="45" spans="2:36" ht="18.75" customHeight="1" x14ac:dyDescent="0.15">
      <c r="B45" s="512"/>
      <c r="C45" s="1181"/>
      <c r="D45" s="1181"/>
      <c r="E45" s="1181"/>
      <c r="F45" s="1181"/>
      <c r="G45" s="1181"/>
      <c r="H45" s="1181"/>
      <c r="I45" s="1181" t="s">
        <v>548</v>
      </c>
      <c r="J45" s="1181"/>
      <c r="K45" s="1145"/>
      <c r="L45" s="1146"/>
      <c r="M45" s="1146"/>
      <c r="N45" s="1146"/>
      <c r="O45" s="1146"/>
      <c r="P45" s="544" t="s">
        <v>347</v>
      </c>
      <c r="Q45" s="1145"/>
      <c r="R45" s="1146"/>
      <c r="S45" s="1146"/>
      <c r="T45" s="1146"/>
      <c r="U45" s="1146"/>
      <c r="V45" s="544" t="s">
        <v>347</v>
      </c>
      <c r="W45" s="2"/>
      <c r="X45" s="505"/>
      <c r="Y45" s="440"/>
      <c r="Z45" s="440"/>
      <c r="AA45" s="440"/>
      <c r="AB45" s="506"/>
    </row>
    <row r="46" spans="2:36" x14ac:dyDescent="0.15">
      <c r="B46" s="512"/>
      <c r="L46" s="504" t="s">
        <v>549</v>
      </c>
      <c r="X46" s="505"/>
      <c r="Y46" s="440"/>
      <c r="Z46" s="440"/>
      <c r="AA46" s="440"/>
      <c r="AB46" s="506"/>
    </row>
    <row r="47" spans="2:36" ht="72" customHeight="1" x14ac:dyDescent="0.15">
      <c r="B47" s="512"/>
      <c r="C47" s="1154" t="s">
        <v>1643</v>
      </c>
      <c r="D47" s="1154"/>
      <c r="E47" s="1154"/>
      <c r="F47" s="1154"/>
      <c r="G47" s="1154"/>
      <c r="H47" s="1154"/>
      <c r="I47" s="1154"/>
      <c r="J47" s="1154"/>
      <c r="K47" s="1154"/>
      <c r="L47" s="1154"/>
      <c r="M47" s="1154"/>
      <c r="N47" s="1154"/>
      <c r="O47" s="1154"/>
      <c r="P47" s="1154"/>
      <c r="Q47" s="1154"/>
      <c r="R47" s="1154"/>
      <c r="S47" s="1154"/>
      <c r="T47" s="1154"/>
      <c r="U47" s="1154"/>
      <c r="V47" s="1154"/>
      <c r="X47" s="130"/>
      <c r="Y47" s="197" t="s">
        <v>0</v>
      </c>
      <c r="Z47" s="197" t="s">
        <v>257</v>
      </c>
      <c r="AA47" s="197" t="s">
        <v>0</v>
      </c>
      <c r="AB47" s="126"/>
    </row>
    <row r="48" spans="2:36" ht="9.75" customHeight="1" x14ac:dyDescent="0.15">
      <c r="B48" s="512"/>
      <c r="C48" s="442"/>
      <c r="D48" s="442"/>
      <c r="E48" s="442"/>
      <c r="F48" s="442"/>
      <c r="G48" s="442"/>
      <c r="H48" s="442"/>
      <c r="I48" s="442"/>
      <c r="J48" s="442"/>
      <c r="K48" s="442"/>
      <c r="L48" s="442"/>
      <c r="M48" s="442"/>
      <c r="N48" s="442"/>
      <c r="O48" s="442"/>
      <c r="P48" s="442"/>
      <c r="Q48" s="442"/>
      <c r="R48" s="442"/>
      <c r="S48" s="442"/>
      <c r="T48" s="442"/>
      <c r="U48" s="442"/>
      <c r="V48" s="442"/>
      <c r="X48" s="130"/>
      <c r="Y48" s="197"/>
      <c r="Z48" s="197"/>
      <c r="AA48" s="197"/>
      <c r="AB48" s="126"/>
    </row>
    <row r="49" spans="2:28" ht="63.75" customHeight="1" x14ac:dyDescent="0.15">
      <c r="B49" s="512"/>
      <c r="C49" s="1154" t="s">
        <v>550</v>
      </c>
      <c r="D49" s="1154"/>
      <c r="E49" s="1154"/>
      <c r="F49" s="1154"/>
      <c r="G49" s="1154"/>
      <c r="H49" s="1154"/>
      <c r="I49" s="1154"/>
      <c r="J49" s="1154"/>
      <c r="K49" s="1154"/>
      <c r="L49" s="1154"/>
      <c r="M49" s="1154"/>
      <c r="N49" s="1154"/>
      <c r="O49" s="1154"/>
      <c r="P49" s="1154"/>
      <c r="Q49" s="1154"/>
      <c r="R49" s="1154"/>
      <c r="S49" s="1154"/>
      <c r="T49" s="1154"/>
      <c r="U49" s="1154"/>
      <c r="V49" s="1154"/>
      <c r="X49" s="130"/>
      <c r="Y49" s="197" t="s">
        <v>0</v>
      </c>
      <c r="Z49" s="197" t="s">
        <v>257</v>
      </c>
      <c r="AA49" s="197" t="s">
        <v>0</v>
      </c>
      <c r="AB49" s="126"/>
    </row>
    <row r="50" spans="2:28" ht="15" customHeight="1" x14ac:dyDescent="0.15">
      <c r="B50" s="512"/>
      <c r="C50" s="442"/>
      <c r="D50" s="442"/>
      <c r="E50" s="442"/>
      <c r="F50" s="442"/>
      <c r="G50" s="442"/>
      <c r="H50" s="442"/>
      <c r="I50" s="442"/>
      <c r="J50" s="442"/>
      <c r="K50" s="442"/>
      <c r="L50" s="442"/>
      <c r="M50" s="442"/>
      <c r="N50" s="442"/>
      <c r="O50" s="442"/>
      <c r="P50" s="442"/>
      <c r="Q50" s="442"/>
      <c r="R50" s="442"/>
      <c r="S50" s="442"/>
      <c r="T50" s="442"/>
      <c r="U50" s="442"/>
      <c r="V50" s="442"/>
      <c r="X50" s="130"/>
      <c r="Y50" s="197"/>
      <c r="Z50" s="197"/>
      <c r="AA50" s="197"/>
      <c r="AB50" s="126"/>
    </row>
    <row r="51" spans="2:28" x14ac:dyDescent="0.15">
      <c r="B51" s="512"/>
      <c r="C51" s="396" t="s">
        <v>551</v>
      </c>
      <c r="X51" s="505"/>
      <c r="Y51" s="440"/>
      <c r="Z51" s="440"/>
      <c r="AA51" s="440"/>
      <c r="AB51" s="506"/>
    </row>
    <row r="52" spans="2:28" x14ac:dyDescent="0.15">
      <c r="B52" s="512"/>
      <c r="C52" s="447"/>
      <c r="D52" s="1140"/>
      <c r="E52" s="1140"/>
      <c r="F52" s="1140"/>
      <c r="G52" s="1140"/>
      <c r="H52" s="1140"/>
      <c r="I52" s="1140"/>
      <c r="J52" s="1140"/>
      <c r="K52" s="1140"/>
      <c r="L52" s="1140"/>
      <c r="M52" s="1140"/>
      <c r="N52" s="1178" t="s">
        <v>537</v>
      </c>
      <c r="O52" s="1140"/>
      <c r="P52" s="1140"/>
      <c r="X52" s="505"/>
      <c r="Y52" s="440"/>
      <c r="Z52" s="440"/>
      <c r="AA52" s="440"/>
      <c r="AB52" s="506"/>
    </row>
    <row r="53" spans="2:28" x14ac:dyDescent="0.15">
      <c r="B53" s="512"/>
      <c r="C53" s="447" t="s">
        <v>345</v>
      </c>
      <c r="D53" s="1181" t="s">
        <v>552</v>
      </c>
      <c r="E53" s="1181"/>
      <c r="F53" s="1181"/>
      <c r="G53" s="1181"/>
      <c r="H53" s="1181"/>
      <c r="I53" s="1181"/>
      <c r="J53" s="1181"/>
      <c r="K53" s="1181"/>
      <c r="L53" s="1181"/>
      <c r="M53" s="1181"/>
      <c r="N53" s="1145"/>
      <c r="O53" s="1146"/>
      <c r="P53" s="544" t="s">
        <v>347</v>
      </c>
      <c r="X53" s="505"/>
      <c r="Y53" s="440"/>
      <c r="Z53" s="440"/>
      <c r="AA53" s="440"/>
      <c r="AB53" s="506"/>
    </row>
    <row r="54" spans="2:28" ht="13.5" customHeight="1" x14ac:dyDescent="0.15">
      <c r="B54" s="512"/>
      <c r="C54" s="447" t="s">
        <v>348</v>
      </c>
      <c r="D54" s="1185" t="s">
        <v>553</v>
      </c>
      <c r="E54" s="1185"/>
      <c r="F54" s="1185"/>
      <c r="G54" s="1185"/>
      <c r="H54" s="1185"/>
      <c r="I54" s="1185"/>
      <c r="J54" s="1185"/>
      <c r="K54" s="1185"/>
      <c r="L54" s="1185"/>
      <c r="M54" s="1185"/>
      <c r="N54" s="1145"/>
      <c r="O54" s="1146"/>
      <c r="P54" s="544" t="s">
        <v>347</v>
      </c>
      <c r="Q54" s="504" t="s">
        <v>350</v>
      </c>
      <c r="R54" s="1186" t="s">
        <v>554</v>
      </c>
      <c r="S54" s="1186"/>
      <c r="T54" s="1186"/>
      <c r="U54" s="1186"/>
      <c r="V54" s="1186"/>
      <c r="X54" s="505"/>
      <c r="Y54" s="440"/>
      <c r="Z54" s="440"/>
      <c r="AA54" s="440"/>
      <c r="AB54" s="506"/>
    </row>
    <row r="55" spans="2:28" x14ac:dyDescent="0.15">
      <c r="B55" s="512"/>
      <c r="R55" s="1186"/>
      <c r="S55" s="1186"/>
      <c r="T55" s="1186"/>
      <c r="U55" s="1186"/>
      <c r="V55" s="1186"/>
      <c r="X55" s="505"/>
      <c r="Y55" s="197" t="s">
        <v>0</v>
      </c>
      <c r="Z55" s="197" t="s">
        <v>257</v>
      </c>
      <c r="AA55" s="197" t="s">
        <v>0</v>
      </c>
      <c r="AB55" s="506"/>
    </row>
    <row r="56" spans="2:28" x14ac:dyDescent="0.15">
      <c r="B56" s="512"/>
      <c r="X56" s="505"/>
      <c r="Y56" s="440"/>
      <c r="Z56" s="440"/>
      <c r="AA56" s="440"/>
      <c r="AB56" s="506"/>
    </row>
    <row r="57" spans="2:28" ht="13.15" customHeight="1" x14ac:dyDescent="0.15">
      <c r="B57" s="1187" t="s">
        <v>1644</v>
      </c>
      <c r="C57" s="1160"/>
      <c r="D57" s="1160"/>
      <c r="E57" s="1160"/>
      <c r="F57" s="1160"/>
      <c r="G57" s="1160"/>
      <c r="H57" s="1160"/>
      <c r="I57" s="1160"/>
      <c r="J57" s="1160"/>
      <c r="K57" s="1160"/>
      <c r="L57" s="1160"/>
      <c r="M57" s="1160"/>
      <c r="N57" s="1160"/>
      <c r="O57" s="1160"/>
      <c r="P57" s="1160"/>
      <c r="Q57" s="1160"/>
      <c r="R57" s="1160"/>
      <c r="S57" s="1160"/>
      <c r="T57" s="1160"/>
      <c r="U57" s="1160"/>
      <c r="V57" s="1160"/>
      <c r="X57" s="505"/>
      <c r="Y57" s="172" t="s">
        <v>256</v>
      </c>
      <c r="Z57" s="172" t="s">
        <v>257</v>
      </c>
      <c r="AA57" s="172" t="s">
        <v>258</v>
      </c>
      <c r="AB57" s="506"/>
    </row>
    <row r="58" spans="2:28" ht="12.75" customHeight="1" x14ac:dyDescent="0.15">
      <c r="B58" s="1159"/>
      <c r="C58" s="1160"/>
      <c r="D58" s="1160"/>
      <c r="E58" s="1160"/>
      <c r="F58" s="1160"/>
      <c r="G58" s="1160"/>
      <c r="H58" s="1160"/>
      <c r="I58" s="1160"/>
      <c r="J58" s="1160"/>
      <c r="K58" s="1160"/>
      <c r="L58" s="1160"/>
      <c r="M58" s="1160"/>
      <c r="N58" s="1160"/>
      <c r="O58" s="1160"/>
      <c r="P58" s="1160"/>
      <c r="Q58" s="1160"/>
      <c r="R58" s="1160"/>
      <c r="S58" s="1160"/>
      <c r="T58" s="1160"/>
      <c r="U58" s="1160"/>
      <c r="V58" s="1160"/>
      <c r="X58" s="505"/>
      <c r="Y58" s="172"/>
      <c r="Z58" s="172"/>
      <c r="AA58" s="172"/>
      <c r="AB58" s="506"/>
    </row>
    <row r="59" spans="2:28" ht="6" customHeight="1" x14ac:dyDescent="0.15">
      <c r="B59" s="512"/>
      <c r="X59" s="505"/>
      <c r="Y59" s="172"/>
      <c r="Z59" s="172"/>
      <c r="AA59" s="172"/>
      <c r="AB59" s="506"/>
    </row>
    <row r="60" spans="2:28" x14ac:dyDescent="0.15">
      <c r="B60" s="512"/>
      <c r="C60" s="426" t="s">
        <v>442</v>
      </c>
      <c r="D60" s="197" t="s">
        <v>0</v>
      </c>
      <c r="E60" s="1167" t="s">
        <v>443</v>
      </c>
      <c r="F60" s="1167"/>
      <c r="G60" s="197" t="s">
        <v>0</v>
      </c>
      <c r="H60" s="1154" t="s">
        <v>444</v>
      </c>
      <c r="I60" s="1154"/>
      <c r="J60" s="2" t="s">
        <v>445</v>
      </c>
      <c r="K60" s="2"/>
      <c r="X60" s="505"/>
      <c r="Y60" s="440"/>
      <c r="Z60" s="440"/>
      <c r="AA60" s="440"/>
      <c r="AB60" s="506"/>
    </row>
    <row r="61" spans="2:28" ht="39.75" customHeight="1" x14ac:dyDescent="0.15">
      <c r="B61" s="512"/>
      <c r="C61" s="1154" t="s">
        <v>555</v>
      </c>
      <c r="D61" s="1154"/>
      <c r="E61" s="1154"/>
      <c r="F61" s="1154"/>
      <c r="G61" s="1154"/>
      <c r="H61" s="1154"/>
      <c r="I61" s="1154"/>
      <c r="J61" s="1154"/>
      <c r="K61" s="1154"/>
      <c r="L61" s="1154"/>
      <c r="M61" s="1154"/>
      <c r="N61" s="1154"/>
      <c r="O61" s="1154"/>
      <c r="P61" s="1154"/>
      <c r="Q61" s="1154"/>
      <c r="R61" s="1154"/>
      <c r="S61" s="1154"/>
      <c r="T61" s="1154"/>
      <c r="U61" s="1154"/>
      <c r="V61" s="1154"/>
      <c r="W61" s="1165"/>
      <c r="X61" s="130"/>
      <c r="Y61" s="197" t="s">
        <v>0</v>
      </c>
      <c r="Z61" s="197" t="s">
        <v>257</v>
      </c>
      <c r="AA61" s="197" t="s">
        <v>0</v>
      </c>
      <c r="AB61" s="126"/>
    </row>
    <row r="62" spans="2:28" x14ac:dyDescent="0.15">
      <c r="B62" s="512"/>
      <c r="C62" s="504" t="s">
        <v>262</v>
      </c>
      <c r="X62" s="130"/>
      <c r="Y62" s="2"/>
      <c r="Z62" s="2"/>
      <c r="AA62" s="2"/>
      <c r="AB62" s="126"/>
    </row>
    <row r="63" spans="2:28" x14ac:dyDescent="0.15">
      <c r="B63" s="512"/>
      <c r="C63" s="1154" t="s">
        <v>556</v>
      </c>
      <c r="D63" s="1154"/>
      <c r="E63" s="1154"/>
      <c r="F63" s="1154"/>
      <c r="G63" s="1154"/>
      <c r="H63" s="1154"/>
      <c r="I63" s="1154"/>
      <c r="J63" s="1154"/>
      <c r="K63" s="1154"/>
      <c r="L63" s="1154"/>
      <c r="M63" s="1154"/>
      <c r="N63" s="1154"/>
      <c r="O63" s="1154"/>
      <c r="P63" s="1154"/>
      <c r="Q63" s="1154"/>
      <c r="R63" s="1154"/>
      <c r="S63" s="1154"/>
      <c r="T63" s="1154"/>
      <c r="U63" s="1154"/>
      <c r="V63" s="1154"/>
      <c r="W63" s="1165"/>
      <c r="X63" s="130"/>
      <c r="Y63" s="197" t="s">
        <v>0</v>
      </c>
      <c r="Z63" s="197" t="s">
        <v>257</v>
      </c>
      <c r="AA63" s="197" t="s">
        <v>0</v>
      </c>
      <c r="AB63" s="126"/>
    </row>
    <row r="64" spans="2:28" x14ac:dyDescent="0.15">
      <c r="B64" s="522"/>
      <c r="C64" s="425"/>
      <c r="D64" s="425"/>
      <c r="E64" s="425"/>
      <c r="F64" s="425"/>
      <c r="G64" s="425"/>
      <c r="H64" s="425"/>
      <c r="I64" s="425"/>
      <c r="J64" s="425"/>
      <c r="K64" s="425"/>
      <c r="L64" s="425"/>
      <c r="M64" s="425"/>
      <c r="N64" s="425"/>
      <c r="O64" s="425"/>
      <c r="P64" s="425"/>
      <c r="Q64" s="425"/>
      <c r="R64" s="425"/>
      <c r="S64" s="425"/>
      <c r="T64" s="425"/>
      <c r="U64" s="425"/>
      <c r="V64" s="425"/>
      <c r="W64" s="425"/>
      <c r="X64" s="522"/>
      <c r="Y64" s="425"/>
      <c r="Z64" s="425"/>
      <c r="AA64" s="425"/>
      <c r="AB64" s="523"/>
    </row>
    <row r="66" spans="2:2" x14ac:dyDescent="0.15">
      <c r="B66" s="504" t="s">
        <v>557</v>
      </c>
    </row>
    <row r="67" spans="2:2" x14ac:dyDescent="0.15">
      <c r="B67" s="504" t="s">
        <v>558</v>
      </c>
    </row>
    <row r="68" spans="2:2" x14ac:dyDescent="0.15">
      <c r="B68" s="504" t="s">
        <v>559</v>
      </c>
    </row>
    <row r="69" spans="2:2" x14ac:dyDescent="0.15">
      <c r="B69" s="504" t="s">
        <v>560</v>
      </c>
    </row>
    <row r="70" spans="2:2" x14ac:dyDescent="0.15">
      <c r="B70" s="504" t="s">
        <v>561</v>
      </c>
    </row>
    <row r="71" spans="2:2" x14ac:dyDescent="0.15">
      <c r="B71" s="504" t="s">
        <v>562</v>
      </c>
    </row>
    <row r="90" spans="12:12" x14ac:dyDescent="0.15">
      <c r="L90" s="424"/>
    </row>
    <row r="122" spans="3:7" x14ac:dyDescent="0.15">
      <c r="C122" s="425"/>
      <c r="D122" s="425"/>
      <c r="E122" s="425"/>
      <c r="F122" s="425"/>
      <c r="G122" s="425"/>
    </row>
    <row r="123" spans="3:7" x14ac:dyDescent="0.15">
      <c r="C123" s="52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0000000-0002-0000-0800-000000000000}">
      <formula1>"□,■"</formula1>
    </dataValidation>
  </dataValidations>
  <pageMargins left="0.7" right="0.7" top="0.75" bottom="0.75" header="0.3" footer="0.3"/>
  <pageSetup paperSize="9" scale="88" orientation="portrait" verticalDpi="0" r:id="rId1"/>
  <rowBreaks count="2" manualBreakCount="2">
    <brk id="40" max="28"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88</vt:i4>
      </vt:variant>
      <vt:variant>
        <vt:lpstr>名前付き一覧</vt:lpstr>
      </vt:variant>
      <vt:variant>
        <vt:i4>77</vt:i4>
      </vt:variant>
    </vt:vector>
  </HeadingPairs>
  <TitlesOfParts>
    <vt:vector size="165"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別紙14-①</vt:lpstr>
      <vt:lpstr>別紙14－② </vt:lpstr>
      <vt:lpstr>別紙14－③ </vt:lpstr>
      <vt:lpstr>別紙14－ア</vt:lpstr>
      <vt:lpstr>別紙14－イ</vt:lpstr>
      <vt:lpstr>別紙14－ウ</vt:lpstr>
      <vt:lpstr>別紙14－エ</vt:lpstr>
      <vt:lpstr>別紙15</vt:lpstr>
      <vt:lpstr>別紙16</vt:lpstr>
      <vt:lpstr>別紙17</vt:lpstr>
      <vt:lpstr>別紙18</vt:lpstr>
      <vt:lpstr>別紙19</vt:lpstr>
      <vt:lpstr>別紙20</vt:lpstr>
      <vt:lpstr>別紙21</vt:lpstr>
      <vt:lpstr>別紙22</vt:lpstr>
      <vt:lpstr>別紙22－2</vt:lpstr>
      <vt:lpstr>別紙22-①</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別紙A</vt:lpstr>
      <vt:lpstr>別紙B</vt:lpstr>
      <vt:lpstr>別紙B　参考様式</vt:lpstr>
      <vt:lpstr>別紙C</vt:lpstr>
      <vt:lpstr>別紙E</vt:lpstr>
      <vt:lpstr>別紙M</vt:lpstr>
      <vt:lpstr>別紙M①</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'別紙14－イ'!Print_Area</vt:lpstr>
      <vt:lpstr>'別紙14－エ'!Print_Area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別紙A!Print_Area</vt:lpstr>
      <vt:lpstr>別紙B!Print_Area</vt:lpstr>
      <vt:lpstr>別紙M!Print_Area</vt:lpstr>
      <vt:lpstr>別紙M①!Print_Area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cp:lastPrinted>2024-04-19T07:13:01Z</cp:lastPrinted>
  <dcterms:modified xsi:type="dcterms:W3CDTF">2024-04-19T07:20:39Z</dcterms:modified>
</cp:coreProperties>
</file>